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hidePivotFieldList="1" defaultThemeVersion="124226"/>
  <mc:AlternateContent xmlns:mc="http://schemas.openxmlformats.org/markup-compatibility/2006">
    <mc:Choice Requires="x15">
      <x15ac:absPath xmlns:x15ac="http://schemas.microsoft.com/office/spreadsheetml/2010/11/ac" url="https://dhamannet.sharepoint.com/sites/Research/Shared Documents/Research/قواعد البيانات/المفتوحة/2023/"/>
    </mc:Choice>
  </mc:AlternateContent>
  <xr:revisionPtr revIDLastSave="622" documentId="13_ncr:1_{AA0FD192-FFFD-41BC-9DAC-AFA60FB14B66}" xr6:coauthVersionLast="47" xr6:coauthVersionMax="47" xr10:uidLastSave="{E0D10773-5B0E-489C-A49C-F2D0CAEC331C}"/>
  <bookViews>
    <workbookView xWindow="-120" yWindow="-120" windowWidth="29040" windowHeight="15720" tabRatio="956" xr2:uid="{00000000-000D-0000-FFFF-FFFF00000000}"/>
  </bookViews>
  <sheets>
    <sheet name="Database Description" sheetId="207" r:id="rId1"/>
    <sheet name="Content" sheetId="208" r:id="rId2"/>
    <sheet name="MostImportant Indicator (World)" sheetId="211" r:id="rId3"/>
    <sheet name="MostImportant Indicators-(Arab)" sheetId="212" r:id="rId4"/>
    <sheet name="Real GDP Growth" sheetId="213" r:id="rId5"/>
    <sheet name="Nominal GDP" sheetId="214" r:id="rId6"/>
    <sheet name="GDP PPP " sheetId="215" r:id="rId7"/>
    <sheet name="GDP per Capita " sheetId="216" r:id="rId8"/>
    <sheet name="GDP per capita, ppp" sheetId="217" r:id="rId9"/>
    <sheet name="Population " sheetId="218" r:id="rId10"/>
    <sheet name="Unemployment rate" sheetId="219" r:id="rId11"/>
    <sheet name=" Inflation " sheetId="220" r:id="rId12"/>
    <sheet name="Exchange Rate " sheetId="221" r:id="rId13"/>
    <sheet name="Exchange  (Parallel  Market) " sheetId="222" r:id="rId14"/>
    <sheet name="Central Bank Interest Rates" sheetId="223" r:id="rId15"/>
    <sheet name="GG Fiscal Balance%GDP" sheetId="224" r:id="rId16"/>
    <sheet name="GG Fiscal Balance US$" sheetId="242" r:id="rId17"/>
    <sheet name="Total gov gross debt % GDP" sheetId="243" r:id="rId18"/>
    <sheet name="Total gov gross debt US$ " sheetId="247" r:id="rId19"/>
    <sheet name="Total investment  % GDP" sheetId="245" r:id="rId20"/>
    <sheet name="Total investment  US$ " sheetId="246" r:id="rId21"/>
    <sheet name="Exports of G&amp;S" sheetId="248" r:id="rId22"/>
    <sheet name="Imports of G&amp;S" sheetId="249" r:id="rId23"/>
    <sheet name="Total Trade G&amp;S" sheetId="250" r:id="rId24"/>
    <sheet name="Balance of Trade G&amp;S" sheetId="251" r:id="rId25"/>
    <sheet name="Current Account Balance  % GDP" sheetId="252" r:id="rId26"/>
    <sheet name="Current Account BalanceUS$" sheetId="253" r:id="rId27"/>
    <sheet name="Gross External Debt" sheetId="254" r:id="rId28"/>
    <sheet name="Gross Official Reserves $" sheetId="255" r:id="rId29"/>
    <sheet name="GORmonths of imports" sheetId="256" r:id="rId30"/>
    <sheet name="OIL" sheetId="257" r:id="rId31"/>
    <sheet name="GAS" sheetId="258" r:id="rId32"/>
  </sheets>
  <externalReferences>
    <externalReference r:id="rId33"/>
    <externalReference r:id="rId34"/>
    <externalReference r:id="rId35"/>
  </externalReferences>
  <definedNames>
    <definedName name="__123Graph_ATEST1" hidden="1">[1]REER!$AZ$144:$AZ$210</definedName>
    <definedName name="_xlnm._FilterDatabase" localSheetId="13" hidden="1">'Exchange  (Parallel  Market) '!$B$3:$I$3</definedName>
    <definedName name="_xlnm._FilterDatabase" localSheetId="27" hidden="1">'Gross External Debt'!$E$131:$F$131</definedName>
    <definedName name="_xlchart.v5.0" hidden="1">'Real GDP Growth'!$B$84</definedName>
    <definedName name="_xlchart.v5.1" hidden="1">'Real GDP Growth'!$B$85:$B$106</definedName>
    <definedName name="_xlchart.v5.2" hidden="1">'Real GDP Growth'!$C$84</definedName>
    <definedName name="_xlchart.v5.3" hidden="1">'Real GDP Growth'!$C$85:$C$106</definedName>
    <definedName name="Chart">"Chart"</definedName>
    <definedName name="currency">IF(ISNA(VLOOKUP([2]InputBasics!$C$2,[2]LookUp!$E$2:$E$34,1,FALSE)),IF(ISNA(VLOOKUP([2]InputBasics!$C$2,[2]LookUp!$F$2:$F$44,1,FALSE)),"XDC","EUR"),"USD")</definedName>
    <definedName name="dadadada" localSheetId="16">#REF!</definedName>
    <definedName name="dadadada" localSheetId="18">#REF!</definedName>
    <definedName name="dadadada">#REF!</definedName>
    <definedName name="Data_Month_TXT" localSheetId="16">#REF!</definedName>
    <definedName name="Data_Month_TXT" localSheetId="18">#REF!</definedName>
    <definedName name="Data_Month_TXT">#REF!</definedName>
    <definedName name="Description" localSheetId="16">#REF!</definedName>
    <definedName name="Description" localSheetId="18">#REF!</definedName>
    <definedName name="Description">#REF!</definedName>
    <definedName name="description2" localSheetId="16">#REF!</definedName>
    <definedName name="description2" localSheetId="18">#REF!</definedName>
    <definedName name="description2">#REF!</definedName>
    <definedName name="gra" localSheetId="16">#REF!</definedName>
    <definedName name="gra" localSheetId="18">#REF!</definedName>
    <definedName name="gra">#REF!</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Mycountries" localSheetId="16">#REF!</definedName>
    <definedName name="Mycountries" localSheetId="18">#REF!</definedName>
    <definedName name="Mycountries">#REF!</definedName>
    <definedName name="PieChart">"PieChart"</definedName>
    <definedName name="_xlnm.Print_Area" localSheetId="11">' Inflation '!$B$1:$I$27</definedName>
    <definedName name="_xlnm.Print_Area" localSheetId="24">'Balance of Trade G&amp;S'!$B$1:$K$27</definedName>
    <definedName name="_xlnm.Print_Area" localSheetId="14">'Central Bank Interest Rates'!$B$1:$I$26</definedName>
    <definedName name="_xlnm.Print_Area" localSheetId="1">Content!$B$2:$C$43</definedName>
    <definedName name="_xlnm.Print_Area" localSheetId="25">'Current Account Balance  % GDP'!$B$1:$I$27</definedName>
    <definedName name="_xlnm.Print_Area" localSheetId="26">'Current Account BalanceUS$'!$B$1:$K$27</definedName>
    <definedName name="_xlnm.Print_Area" localSheetId="0">'Database Description'!$B$4:$C$8</definedName>
    <definedName name="_xlnm.Print_Area" localSheetId="13">'Exchange  (Parallel  Market) '!$B$1:$I$12</definedName>
    <definedName name="_xlnm.Print_Area" localSheetId="12">'Exchange Rate '!$B$1:$J$26</definedName>
    <definedName name="_xlnm.Print_Area" localSheetId="21">'Exports of G&amp;S'!$B$1:$K$27</definedName>
    <definedName name="_xlnm.Print_Area" localSheetId="31">GAS!$B$1:$K$29</definedName>
    <definedName name="_xlnm.Print_Area" localSheetId="7">'GDP per Capita '!$B$1:$J$28</definedName>
    <definedName name="_xlnm.Print_Area" localSheetId="8">'GDP per capita, ppp'!$A$1:$I$28</definedName>
    <definedName name="_xlnm.Print_Area" localSheetId="6">'GDP PPP '!$B$1:$K$27</definedName>
    <definedName name="_xlnm.Print_Area" localSheetId="16">'GG Fiscal Balance US$'!$B$1:$K$27</definedName>
    <definedName name="_xlnm.Print_Area" localSheetId="15">'GG Fiscal Balance%GDP'!$B$1:$I$27</definedName>
    <definedName name="_xlnm.Print_Area" localSheetId="29">'GORmonths of imports'!$B$1:$J$27</definedName>
    <definedName name="_xlnm.Print_Area" localSheetId="27">'Gross External Debt'!$B$1:$J$28</definedName>
    <definedName name="_xlnm.Print_Area" localSheetId="28">'Gross Official Reserves $'!$B$1:$K$27</definedName>
    <definedName name="_xlnm.Print_Area" localSheetId="22">'Imports of G&amp;S'!$B$1:$J$27</definedName>
    <definedName name="_xlnm.Print_Area" localSheetId="2">'MostImportant Indicator (World)'!$B$1:$I$17</definedName>
    <definedName name="_xlnm.Print_Area" localSheetId="3">'MostImportant Indicators-(Arab)'!$A$1:$H$31</definedName>
    <definedName name="_xlnm.Print_Area" localSheetId="5">'Nominal GDP'!$B$1:$J$27</definedName>
    <definedName name="_xlnm.Print_Area" localSheetId="30">OIL!$B$1:$K$30</definedName>
    <definedName name="_xlnm.Print_Area" localSheetId="9">'Population '!$B$1:$K$27</definedName>
    <definedName name="_xlnm.Print_Area" localSheetId="4">'Real GDP Growth'!$A$1:$H$27</definedName>
    <definedName name="_xlnm.Print_Area" localSheetId="17">'Total gov gross debt % GDP'!$B$1:$I$27</definedName>
    <definedName name="_xlnm.Print_Area" localSheetId="18">'Total gov gross debt US$ '!$B$1:$K$27</definedName>
    <definedName name="_xlnm.Print_Area" localSheetId="19">'Total investment  % GDP'!$B$1:$I$27</definedName>
    <definedName name="_xlnm.Print_Area" localSheetId="20">'Total investment  US$ '!$B$1:$K$28</definedName>
    <definedName name="_xlnm.Print_Area" localSheetId="23">'Total Trade G&amp;S'!$B$1:$K$27</definedName>
    <definedName name="_xlnm.Print_Area" localSheetId="10">'Unemployment rate'!$B$1:$I$27</definedName>
    <definedName name="Series">"Series"</definedName>
    <definedName name="Table">"Table"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<sst xmlns="http://schemas.openxmlformats.org/spreadsheetml/2006/main" count="2088" uniqueCount="393">
  <si>
    <t>Algeria</t>
  </si>
  <si>
    <t>DZA</t>
  </si>
  <si>
    <t>Bahrain</t>
  </si>
  <si>
    <t>Iraq</t>
  </si>
  <si>
    <t>Kuwait</t>
  </si>
  <si>
    <t>Libya</t>
  </si>
  <si>
    <t>Oman</t>
  </si>
  <si>
    <t>Qatar</t>
  </si>
  <si>
    <t>Saudi Arabia</t>
  </si>
  <si>
    <t>...</t>
  </si>
  <si>
    <t>BHR</t>
  </si>
  <si>
    <t>Egypt</t>
  </si>
  <si>
    <t>Jordan</t>
  </si>
  <si>
    <t>Lebanon</t>
  </si>
  <si>
    <t>Morocco</t>
  </si>
  <si>
    <t>Tunisia</t>
  </si>
  <si>
    <t>Djibouti</t>
  </si>
  <si>
    <t>Mauritania</t>
  </si>
  <si>
    <t>Somalia</t>
  </si>
  <si>
    <t>Sudan</t>
  </si>
  <si>
    <t>Yemen</t>
  </si>
  <si>
    <t>GCC</t>
  </si>
  <si>
    <t>DJI</t>
  </si>
  <si>
    <t>EGY</t>
  </si>
  <si>
    <t>IRQ</t>
  </si>
  <si>
    <t>JOR</t>
  </si>
  <si>
    <t>KWT</t>
  </si>
  <si>
    <t>LBN</t>
  </si>
  <si>
    <t>LBY</t>
  </si>
  <si>
    <t>MRT</t>
  </si>
  <si>
    <t>MAR</t>
  </si>
  <si>
    <t>OMN</t>
  </si>
  <si>
    <t>PSE</t>
  </si>
  <si>
    <t>QAT</t>
  </si>
  <si>
    <t>SAU</t>
  </si>
  <si>
    <t>SOM</t>
  </si>
  <si>
    <t>SDN</t>
  </si>
  <si>
    <t>SYR</t>
  </si>
  <si>
    <t>Syria</t>
  </si>
  <si>
    <t>TUN</t>
  </si>
  <si>
    <t>ARE</t>
  </si>
  <si>
    <t>UAE</t>
  </si>
  <si>
    <t>YEM</t>
  </si>
  <si>
    <t xml:space="preserve">Palestine </t>
  </si>
  <si>
    <t>U A E</t>
  </si>
  <si>
    <t>Country</t>
  </si>
  <si>
    <t>….</t>
  </si>
  <si>
    <t>....</t>
  </si>
  <si>
    <t>تطور أهم مؤشرات أداء الاقتصاد العالمي</t>
  </si>
  <si>
    <t>No</t>
  </si>
  <si>
    <t xml:space="preserve">   Indicator</t>
  </si>
  <si>
    <t xml:space="preserve">    المؤشر</t>
  </si>
  <si>
    <t>م</t>
  </si>
  <si>
    <t xml:space="preserve"> World Real GDP Growth (%)</t>
  </si>
  <si>
    <t xml:space="preserve"> نمو الناتج المحلي الإجمالي
 في الدول المتقدمة (%)</t>
  </si>
  <si>
    <t>Average Oil Price
 (In US Dollars a Barrel)</t>
  </si>
  <si>
    <t>متوسط سعر برميل النفط بالدولار</t>
  </si>
  <si>
    <t>تطور أهم مؤشرات أداء الاقتصاد العربي</t>
  </si>
  <si>
    <t xml:space="preserve"> Evolution of the Most Important Performance Indicators  of the Arab Economy </t>
  </si>
  <si>
    <t>N0</t>
  </si>
  <si>
    <t>الدولة</t>
  </si>
  <si>
    <t>العراق</t>
  </si>
  <si>
    <t>الكويت</t>
  </si>
  <si>
    <t xml:space="preserve"> السعودية</t>
  </si>
  <si>
    <t>مصر</t>
  </si>
  <si>
    <t xml:space="preserve">الإمارات </t>
  </si>
  <si>
    <t>الجزائر</t>
  </si>
  <si>
    <t>سلطنة عمان</t>
  </si>
  <si>
    <t>موريتانيا</t>
  </si>
  <si>
    <t>فلسطين</t>
  </si>
  <si>
    <t>جيبوتي</t>
  </si>
  <si>
    <t>البحرين</t>
  </si>
  <si>
    <t xml:space="preserve"> قطر</t>
  </si>
  <si>
    <t>الأردن</t>
  </si>
  <si>
    <t>تونس</t>
  </si>
  <si>
    <t>اليمن</t>
  </si>
  <si>
    <t>الصومال</t>
  </si>
  <si>
    <t>المغرب</t>
  </si>
  <si>
    <t>السودان</t>
  </si>
  <si>
    <t>ليبيا</t>
  </si>
  <si>
    <t>لبنان</t>
  </si>
  <si>
    <t>سوريا</t>
  </si>
  <si>
    <t>الدول العربية</t>
  </si>
  <si>
    <t>السعودية</t>
  </si>
  <si>
    <t>الامارات</t>
  </si>
  <si>
    <t>قطر</t>
  </si>
  <si>
    <t>Arab Countries</t>
  </si>
  <si>
    <t>%</t>
  </si>
  <si>
    <t>نصيب الفرد من الناتج المحلي الإجمالي في الدول العربية (الألف دولار )</t>
  </si>
  <si>
    <t>GDP Per Capita  of Arab Countries (US$ Thousand )</t>
  </si>
  <si>
    <t>Arab Average</t>
  </si>
  <si>
    <t>المتوسط العربي</t>
  </si>
  <si>
    <t xml:space="preserve"> انتاج وصادرات النفط الخام في الدول العربية النفطية</t>
  </si>
  <si>
    <t xml:space="preserve">Crude Oil Production and Exports in Arab oil Exporters 
</t>
  </si>
  <si>
    <t xml:space="preserve"> Crude Oil  Production (Million barrels per day)/(انتاج النفط الخام (مليون برميل يوميا </t>
  </si>
  <si>
    <t xml:space="preserve"> Crude Oil   Exports (Million barrels per day)/ صادرات النفط الخام (مليون برميل يوميا) </t>
  </si>
  <si>
    <t xml:space="preserve"> انتاج وصادرات الغاز الطبيعي في الدول العربية النفطية</t>
  </si>
  <si>
    <t>Natural Gas Production and Exports in Arab oil Exporters</t>
  </si>
  <si>
    <t>عدد السكان في الدول العربية (مليون نسمة)</t>
  </si>
  <si>
    <t>Population in Arab Countries (Million People )</t>
  </si>
  <si>
    <t>الإجمالي العربي</t>
  </si>
  <si>
    <t>معدل البطالة في الدول العربية (%)</t>
  </si>
  <si>
    <t>Unemployment Rate in Arab Countries (%)</t>
  </si>
  <si>
    <t>العملة
Currency</t>
  </si>
  <si>
    <t>دينار كويتي/KWD</t>
  </si>
  <si>
    <t>دينار بحريني/BHD</t>
  </si>
  <si>
    <t>ريال عماني/OMR</t>
  </si>
  <si>
    <t>دينار أردني/JOD</t>
  </si>
  <si>
    <t>شلن صومالي/SOS</t>
  </si>
  <si>
    <t>دينار تونسي/TND</t>
  </si>
  <si>
    <t>ريال قطري/QAR</t>
  </si>
  <si>
    <t>درهم إماراتي/AED</t>
  </si>
  <si>
    <t>ريال سعودي/ SAR</t>
  </si>
  <si>
    <t>دينار ليبي/LYD</t>
  </si>
  <si>
    <t>درهم مغربي/MAD</t>
  </si>
  <si>
    <t>جنيه مصري/EGP</t>
  </si>
  <si>
    <t>أوقية موريتانية/MRO</t>
  </si>
  <si>
    <t>دينار جزائري/DZD</t>
  </si>
  <si>
    <t>فرنك جيبوتي/DJF</t>
  </si>
  <si>
    <t>جنيه سوداني/SDG</t>
  </si>
  <si>
    <t>ريال يمني/YER</t>
  </si>
  <si>
    <t>دينار عراقي/IQD</t>
  </si>
  <si>
    <t>ليرة لبنانية/LBP</t>
  </si>
  <si>
    <t>ليرة سورية/SYP</t>
  </si>
  <si>
    <t>General Government Fiscal Balance in Arab Countries (US$ bn)</t>
  </si>
  <si>
    <t xml:space="preserve"> عجزأو فائض الموازنة في الدول العربية كنسبة من الناتج المحلي الإجمالي (%)</t>
  </si>
  <si>
    <t>General Government Fiscal Balance (% of GDP)</t>
  </si>
  <si>
    <t>اجمالي الدين الحكومي للدول العربية بالمليار دولار</t>
  </si>
  <si>
    <t>Government Gross Debt of Arab Countries (US$ bn)</t>
  </si>
  <si>
    <t>الاردن</t>
  </si>
  <si>
    <t>Total Arab Countries</t>
  </si>
  <si>
    <t>اجمالي الدين الحكومي كنسبة من الناتج المحلي الإجمالي (%)</t>
  </si>
  <si>
    <t>Government Gross Debt (% of GDP)</t>
  </si>
  <si>
    <t>Total</t>
  </si>
  <si>
    <t>الاجمالي</t>
  </si>
  <si>
    <t>Total Investment (% of GDP)</t>
  </si>
  <si>
    <t>تجارة السلع والخدمات في الدول العربية بالمليار دولار</t>
  </si>
  <si>
    <t>صادرات السلع والخدمات في الدول العربية بالمليار دولار</t>
  </si>
  <si>
    <t>واردات السلع والخدمات في الدول العربية بالمليار دولار</t>
  </si>
  <si>
    <t>ميزان تجارة السلع والخدمات في الدول العربية بالمليار دولار</t>
  </si>
  <si>
    <t>رصيد الحساب الجاري في الدول العربية بالمليار دولار</t>
  </si>
  <si>
    <t>رصيد الحساب الجاري في الدول العربية كنسبة من الناتج المحلي الإجمالي (%)</t>
  </si>
  <si>
    <t>Current Account Balance in Arab Countries (% of GDP)</t>
  </si>
  <si>
    <t>اجمالي الدين الخارجي كنسبة من الناتج المحلي الاجمالي في الدول العربية (%)</t>
  </si>
  <si>
    <t xml:space="preserve"> Gross External Debt in Arab Countries (% of GDP) </t>
  </si>
  <si>
    <t>احتياطي العملة الأجنبية في الدول العربية بالمليار دولار</t>
  </si>
  <si>
    <t>تغطية الاحتياطي في الدول العربية لواردات السلع والخدمات ( بالاشهر)</t>
  </si>
  <si>
    <t xml:space="preserve">Imports of Goods and Services in Arab Countries (US$ bn) </t>
  </si>
  <si>
    <t xml:space="preserve">Exports of Goods and Services (US$ bn) </t>
  </si>
  <si>
    <t xml:space="preserve"> Trade in Goods and Services  in Arab Countries (US$ bn) </t>
  </si>
  <si>
    <t xml:space="preserve">Balance of Trade in Goods and Services  in Arab Countries (US$ bn) </t>
  </si>
  <si>
    <t xml:space="preserve"> Current Account Balance in Arab Countries (US$ bn)</t>
  </si>
  <si>
    <t xml:space="preserve"> Gross Official Reserves in Arab Countries (US$ bn)</t>
  </si>
  <si>
    <t xml:space="preserve">Balance of Trade in Goods and Services (US$ bn) </t>
  </si>
  <si>
    <t>Growth Rate of World Trade
 in Goods and Services (%)</t>
  </si>
  <si>
    <t>GDP Per Capita of Arab Countries (PPP in US$ Thousand)</t>
  </si>
  <si>
    <t>نصيب الفرد من الناتج المحلي الإجمالي في الدول العربية 
وفق تعادل القوة الشرائية بالألف دولار</t>
  </si>
  <si>
    <t>General Government Fiscal Balance (US$ bn)</t>
  </si>
  <si>
    <t xml:space="preserve"> -</t>
  </si>
  <si>
    <t>معدل نمو الناتج المحلي الإجمالي الحقيقي (%)</t>
  </si>
  <si>
    <t xml:space="preserve"> GDP in  Purchasing Power Parity ( US$ bn)</t>
  </si>
  <si>
    <t xml:space="preserve">الناتج المحلي الإجمالي وفق تعادل القوة الشرائية (مليار دولار) </t>
  </si>
  <si>
    <t>GDP Per Capita  of Arab Countries (US dollars)</t>
  </si>
  <si>
    <t>نصيب الفرد من الناتج المحلي الإجمالي (دولار )</t>
  </si>
  <si>
    <t>نصيب الفرد من الناتج وفق تعادل القوة الشرائية (دولار )</t>
  </si>
  <si>
    <t>صادرات النفط الخام في الدول العربية النفطية (مليون برميل يوميا)</t>
  </si>
  <si>
    <t xml:space="preserve"> انتاج الغاز في الدول النفطية (مليون برميل يوميا)</t>
  </si>
  <si>
    <t>صادرات الغاز في الدول النفطية (مليون برميل يوميا)</t>
  </si>
  <si>
    <t>عدد السكان (مليون نسمة)</t>
  </si>
  <si>
    <t>متوسط عجزأو فائض الموازنة كنسبة من الناتج (%)</t>
  </si>
  <si>
    <t>اجمالي الدين الحكومي (مليار دولار)</t>
  </si>
  <si>
    <t>اجمالي الدين الحكومي كنسبة من الناتج (%)</t>
  </si>
  <si>
    <t>اجمالي الاستثمارات كنسبة من الناتج  (%)</t>
  </si>
  <si>
    <t>صادرات السلع والخدمات (مليار دولار)</t>
  </si>
  <si>
    <t>واردات السلع والخدمات (مليار دولار)</t>
  </si>
  <si>
    <t>تجارة السلع والخدمات (مليار دولار)</t>
  </si>
  <si>
    <t>ميزان تجارة السلع والخدمات (مليار دولار)</t>
  </si>
  <si>
    <t>رصيد الحساب الجاري ( مليار دولار)</t>
  </si>
  <si>
    <t>رصيد الحساب الجاري كنسبة من الناتج (%)</t>
  </si>
  <si>
    <t xml:space="preserve">اجمالي الدين الخارجي كنسبة من الناتج (%) </t>
  </si>
  <si>
    <t>احتياطي العملة الأجنبية (مليار دولار)</t>
  </si>
  <si>
    <t>تغطية الاحتياطي لواردات السلع والخدمات ( بالاشهر)</t>
  </si>
  <si>
    <t>GDP Per Capita ( PPP in Dollars)</t>
  </si>
  <si>
    <t>Crude Oil Production (Million barrels per day)</t>
  </si>
  <si>
    <t>Crude Oil Exports (Million barrels per day)</t>
  </si>
  <si>
    <t xml:space="preserve"> Natural Gas Production (Million barrels per day)</t>
  </si>
  <si>
    <t xml:space="preserve"> Natural Gas Exports (Million barrels per day)</t>
  </si>
  <si>
    <t>Population (Million people)</t>
  </si>
  <si>
    <t xml:space="preserve"> Government Gross Debt (US$ bn)</t>
  </si>
  <si>
    <t xml:space="preserve"> Government Gross Debt (% of GDP)</t>
  </si>
  <si>
    <t xml:space="preserve">Imports of Goods and Services (US$ bn) </t>
  </si>
  <si>
    <t xml:space="preserve"> Current Account Balance (US$  bn)</t>
  </si>
  <si>
    <t>Current Account Balance (% of GDP)</t>
  </si>
  <si>
    <t xml:space="preserve">Gross External Debt (% of GDP) </t>
  </si>
  <si>
    <t xml:space="preserve"> Gross Official Reserves (US$ bn)</t>
  </si>
  <si>
    <t>Gross Official Reserves (Months of Imports)</t>
  </si>
  <si>
    <t xml:space="preserve">متوسط معدل التضخم  
في الأسواق الصاعدة  والدول النامية (%) </t>
  </si>
  <si>
    <t>Inflation Rate, average consumer prices
 in Advanced Economies (%)</t>
  </si>
  <si>
    <t>الناتج المحلي الإجمالي (مليار دولار)</t>
  </si>
  <si>
    <t>تضخم أسعار المستهلك (معدل التغير على أساس سنوي)</t>
  </si>
  <si>
    <t xml:space="preserve"> Real GDP Growth (%)</t>
  </si>
  <si>
    <t>Nominal GDP (US$ bn)</t>
  </si>
  <si>
    <t>Consumer Price Inflation (Year-over-year percent change)</t>
  </si>
  <si>
    <t xml:space="preserve"> Inflation Rate, average consumer prices in Emerging Marke and Developing Economies (%)</t>
  </si>
  <si>
    <t>Debt Service as % GDP in Emerging Market  and Developing Economies</t>
  </si>
  <si>
    <t>معدل نمو تجارة
 السلع والخدمات في العالم (%)</t>
  </si>
  <si>
    <t xml:space="preserve">متوسط معدل التضخم
في الدول المتقدمة (%) </t>
  </si>
  <si>
    <t>قاعدة بيانات مؤشرات الأداء الاقتصادي في العالم والمنطقة العربية</t>
  </si>
  <si>
    <t xml:space="preserve">Content </t>
  </si>
  <si>
    <t xml:space="preserve"> نمو الناتج المحلي الإجمالي الحقيقي للدول العربية /  Real GDP Growth in Arab countries</t>
  </si>
  <si>
    <t xml:space="preserve">الناتج المحلي الإجمالي للدول العربية/Nominal GDP of Arab Countries  </t>
  </si>
  <si>
    <t>الناتج المحلي الإجمالي في الدول العربية وفق تعادل القوة الشرائية / GDP of Arab Countries  in PPP</t>
  </si>
  <si>
    <t>نصيب الفرد من الناتج المحلي الإجمالي في الدول العربية / GDP Per Capita  of Arab Countries</t>
  </si>
  <si>
    <t xml:space="preserve">نصيب الفرد من الناتج المحلي الإجمالي في الدول العربية وفق تعادل القوة الشرائية/ GDP Per Capita of Arab Countries in PPP </t>
  </si>
  <si>
    <t xml:space="preserve"> انتاج وصادرات النفط الخام في الدول العربية النفطية / Crude Oil Production and Exports in Arab oil Exporters </t>
  </si>
  <si>
    <t xml:space="preserve"> انتاج وصادرات الغاز في الدول العربية النفطية / Gas Production and Exports in Arab oil Exporters </t>
  </si>
  <si>
    <t>عدد السكان في الدول العربية / Population in Arab Countries</t>
  </si>
  <si>
    <t>معدل البطالة في الدول العربية / Unemployment Rate in Arab Countries</t>
  </si>
  <si>
    <t xml:space="preserve"> معدل تضخم  أسعار المستهلك  في الدول العربي / Consumer Price Inflation in Arab Countries</t>
  </si>
  <si>
    <t>سعر صرف الدولار في الدول العربية / Exchange Rate in Arab Countries</t>
  </si>
  <si>
    <t>عجزأو فائض الموازنة في الدول العربية /General Government Fiscal Balance in Arab Countries</t>
  </si>
  <si>
    <t>عجزأو فائض الموازنة في الدول العربية كنسبة من الناتج المحلي الإجمالي / General Government Fiscal Balance (% of GDP)</t>
  </si>
  <si>
    <t>اجمالي الدين الحكومي للدول العربية / Government Gross Debt of Arab Countries</t>
  </si>
  <si>
    <t>اجمالي الدين الحكومي كنسبة من الناتج المحلي الإجمالي / Government Gross Debt (% of GDP)</t>
  </si>
  <si>
    <t xml:space="preserve"> الاستثمار الاجمالي في الدول العربية /Total Investment in Arab Countries </t>
  </si>
  <si>
    <t>اجمالي الاستثمارات كنسبة من الناتج المحلي الإجمالي / Total Investment in Arab countries (% of GDP)</t>
  </si>
  <si>
    <t xml:space="preserve">تجارة السلع والخدمات في الدول العربية/Trade in Goods and Services  in Arab Countries   </t>
  </si>
  <si>
    <t>صادرات السلع والخدمات في الدول العربية /Exports of Goods and Services in Arab countries</t>
  </si>
  <si>
    <t>الميزان التجاري في الدول العربية /Balance trade in Arab countries</t>
  </si>
  <si>
    <t xml:space="preserve">رصيد الحساب الجاري في الدول العربية / Current Account Balance in Arab Countries  </t>
  </si>
  <si>
    <t xml:space="preserve">رصيد الحساب الجاري في الدول العربية كنسبة من الناتج/ Current Account Balance in Arab Countries (% GDP)  </t>
  </si>
  <si>
    <t>اجمالي الدين الخارجي في الدول العربية /  Gross External Debt in Arab Countries</t>
  </si>
  <si>
    <t>احتياطي العملة الأجنبية في الدول العربية /  Gross Official Reserves in Arab Countries</t>
  </si>
  <si>
    <t xml:space="preserve"> Most Important Performance Indicators of the Global Economy / أهم مؤشرات أداء الاقتصاد العالمي</t>
  </si>
  <si>
    <t xml:space="preserve"> أهم مؤشرات أداء الاقتصاد العربي/  Most Important Performance Indicators  of the Arab Economy </t>
  </si>
  <si>
    <t>واردات السلع والخدمات في الدول العربية /Imports of Goods and Services in Arab countries</t>
  </si>
  <si>
    <t xml:space="preserve">تغطية الاحتياطي في الدول العربية لواردات السلع والخدمات /  Gross Official Reserves' Coverage of goods and services imports in Arab Countries 
 </t>
  </si>
  <si>
    <t>المحتوى</t>
  </si>
  <si>
    <t xml:space="preserve"> Evolution of the Most Important Performance Indicators of the Global Economy   </t>
  </si>
  <si>
    <t xml:space="preserve"> التغير
 Change
2022/2023</t>
  </si>
  <si>
    <t xml:space="preserve">توقعات
Projections </t>
  </si>
  <si>
    <t xml:space="preserve"> نمو الناتج المحلي الإجمالي العالمي (%)</t>
  </si>
  <si>
    <t xml:space="preserve"> Real GDP Growth
 in Advanced Economies (%)</t>
  </si>
  <si>
    <t xml:space="preserve"> Real GDP Growth in Emerging Market
 and Developing Economies  (%)</t>
  </si>
  <si>
    <t xml:space="preserve"> نمو الناتج المحلي الإجمالي  في الأسواق الصاعدة والاقتصادات النامية (%)</t>
  </si>
  <si>
    <t xml:space="preserve"> Current Account Balance
 as a % of Global GDP</t>
  </si>
  <si>
    <t>رصيد الحساب الجاري كنسبة 
من الناتج المحلي الاجمالي العالمي (%)</t>
  </si>
  <si>
    <t xml:space="preserve"> Current Account Balance 
as a % of GDP
 in Advanced Economies</t>
  </si>
  <si>
    <t>رصيد الحساب الجاري كنسبة من الناتج المحلي الاجمالي في الدول المتقدمة (%)</t>
  </si>
  <si>
    <t xml:space="preserve"> Current Account Balance
  as a % of GDP in Emerging Market
 and Developing Economies </t>
  </si>
  <si>
    <t>رصيد الحساب الجاري كنسبة من الناتج المحلي الإجمالي في الأسواق الصاعدة 
والاقتصادات النامية (%)</t>
  </si>
  <si>
    <t>Total External Debt
 as % GDP  in Emerging 
Market and Developing Economies</t>
  </si>
  <si>
    <t>الدين الخارجي كنسبة من الناتج
 في الأسواق الصاعدة 
والاقتصادات النامية (%)</t>
  </si>
  <si>
    <t>تكاليف خدمة الدين  كنسبة من الناتج
 في الأسواق الصاعدة
 والاقتصادات النامية ( %)</t>
  </si>
  <si>
    <r>
      <rPr>
        <b/>
        <sz val="10"/>
        <color theme="1"/>
        <rFont val="Times New Roman"/>
        <family val="1"/>
      </rPr>
      <t>Sources :</t>
    </r>
    <r>
      <rPr>
        <sz val="10"/>
        <color theme="1"/>
        <rFont val="Times New Roman"/>
        <family val="2"/>
      </rPr>
      <t xml:space="preserve"> IMF- October 2023</t>
    </r>
  </si>
  <si>
    <r>
      <rPr>
        <b/>
        <sz val="10"/>
        <rFont val="Times New Roman"/>
        <family val="1"/>
      </rPr>
      <t>المصادر:</t>
    </r>
    <r>
      <rPr>
        <sz val="10"/>
        <rFont val="Times New Roman"/>
        <family val="1"/>
      </rPr>
      <t xml:space="preserve">   صندوق النقد الدولي، أكتوبر2023  </t>
    </r>
  </si>
  <si>
    <t>Belize</t>
  </si>
  <si>
    <t>BLZ</t>
  </si>
  <si>
    <r>
      <t xml:space="preserve"> انتاج النفط الخام في الدول العربية النفطية</t>
    </r>
    <r>
      <rPr>
        <sz val="10"/>
        <color rgb="FFFF0000"/>
        <rFont val="Times New Roman"/>
        <family val="1"/>
      </rPr>
      <t>*</t>
    </r>
    <r>
      <rPr>
        <sz val="10"/>
        <rFont val="Times New Roman"/>
        <family val="1"/>
      </rPr>
      <t xml:space="preserve"> (مليون برميل يوميا)</t>
    </r>
  </si>
  <si>
    <t>عجز أو فائض الموازنة( بالمليار دولار)</t>
  </si>
  <si>
    <t>Total Investment(USD bn)</t>
  </si>
  <si>
    <t>اجمالي الاستتمارات (مليار دولار)</t>
  </si>
  <si>
    <t xml:space="preserve"> Trade in Goods and Services(US$ bn) </t>
  </si>
  <si>
    <t>معدل نمو الناتج المحلي الإجمالي الحقيقي في الدول العربية
 (نسبة التغير على أساس سنوي، %)</t>
  </si>
  <si>
    <t xml:space="preserve"> Real GDP Growth in Arab Countries (year-over-year, %)</t>
  </si>
  <si>
    <r>
      <rPr>
        <b/>
        <sz val="10"/>
        <color theme="1"/>
        <rFont val="Times New Roman"/>
        <family val="1"/>
      </rPr>
      <t>Sources :</t>
    </r>
    <r>
      <rPr>
        <sz val="10"/>
        <color theme="1"/>
        <rFont val="Times New Roman"/>
        <family val="2"/>
      </rPr>
      <t xml:space="preserve"> IMF- October 2023 &amp; Fitch for Syria and Lebanon</t>
    </r>
  </si>
  <si>
    <r>
      <rPr>
        <b/>
        <sz val="10"/>
        <rFont val="Times New Roman"/>
        <family val="1"/>
      </rPr>
      <t>المصادر:</t>
    </r>
    <r>
      <rPr>
        <sz val="10"/>
        <rFont val="Times New Roman"/>
        <family val="1"/>
      </rPr>
      <t xml:space="preserve">   صندوق النقد الدولي- أكتوبر2023، وكالة فيتش بالنسبة لسوريا ولبنان</t>
    </r>
  </si>
  <si>
    <t>الناتج المحلي الإجمالي للدول العربية، 2022-2024 (مليار دولار)</t>
  </si>
  <si>
    <t>Nominal GDP of Arab Countries, 2022-2024 (US$ bn)</t>
  </si>
  <si>
    <t xml:space="preserve"> Rank 2023</t>
  </si>
  <si>
    <t>الحصة من الإجمالي
Share of Total
2023</t>
  </si>
  <si>
    <t>ترتيب 2023</t>
  </si>
  <si>
    <r>
      <rPr>
        <b/>
        <sz val="10"/>
        <color theme="1"/>
        <rFont val="Times New Roman"/>
        <family val="1"/>
      </rPr>
      <t>Sources :</t>
    </r>
    <r>
      <rPr>
        <sz val="10"/>
        <color theme="1"/>
        <rFont val="Times New Roman"/>
        <family val="2"/>
      </rPr>
      <t xml:space="preserve"> IMF-October 2023 &amp; Fitch for Syria , Lebanon
 and Palestine.</t>
    </r>
    <r>
      <rPr>
        <sz val="10"/>
        <color theme="1"/>
        <rFont val="Times New Roman"/>
        <family val="1"/>
      </rPr>
      <t xml:space="preserve"> </t>
    </r>
  </si>
  <si>
    <r>
      <rPr>
        <b/>
        <sz val="10"/>
        <rFont val="Times New Roman"/>
        <family val="1"/>
      </rPr>
      <t>المصادر:</t>
    </r>
    <r>
      <rPr>
        <sz val="10"/>
        <rFont val="Times New Roman"/>
        <family val="1"/>
      </rPr>
      <t xml:space="preserve">   صندوق النقد الدولي- أكتوبر2023، وكالة فيتش بالنسبة لسوريا، ولبنان وفلسطين .</t>
    </r>
  </si>
  <si>
    <t xml:space="preserve">الناتج المحلي الإجمالي في الدول العربية وفق تعادل القوة الشرائية، 2022-2024 (مليار دولار) </t>
  </si>
  <si>
    <t xml:space="preserve"> GDP of Arab Countries as Purchasing Power Parity, 2022-2024  (US$ bn)</t>
  </si>
  <si>
    <t xml:space="preserve">
نسبة التغير
% of  Change
</t>
  </si>
  <si>
    <r>
      <rPr>
        <b/>
        <sz val="10"/>
        <color theme="1"/>
        <rFont val="Times New Roman"/>
        <family val="1"/>
      </rPr>
      <t>Sources</t>
    </r>
    <r>
      <rPr>
        <sz val="10"/>
        <color theme="1"/>
        <rFont val="Times New Roman"/>
        <family val="1"/>
      </rPr>
      <t xml:space="preserve"> :IMF,  October 2023 &amp; Dhaman calculation for Lebanon </t>
    </r>
  </si>
  <si>
    <r>
      <rPr>
        <b/>
        <sz val="10"/>
        <rFont val="Times New Roman"/>
        <family val="1"/>
      </rPr>
      <t>المصادر:</t>
    </r>
    <r>
      <rPr>
        <sz val="10"/>
        <rFont val="Times New Roman"/>
        <family val="1"/>
      </rPr>
      <t xml:space="preserve">  صندوق النقد الدولي  أكتوبر2023 وبحوث ضمان بالنسبة للبنان</t>
    </r>
  </si>
  <si>
    <r>
      <rPr>
        <b/>
        <sz val="10"/>
        <color theme="1"/>
        <rFont val="Times New Roman"/>
        <family val="1"/>
      </rPr>
      <t>Sources</t>
    </r>
    <r>
      <rPr>
        <sz val="10"/>
        <color theme="1"/>
        <rFont val="Times New Roman"/>
        <family val="1"/>
      </rPr>
      <t xml:space="preserve"> :IMF- October 2023 &amp; Fitch for Syria and Lebanon</t>
    </r>
  </si>
  <si>
    <r>
      <rPr>
        <b/>
        <sz val="11"/>
        <color theme="1"/>
        <rFont val="Times New Roman"/>
        <family val="1"/>
      </rPr>
      <t xml:space="preserve">المصادر:  </t>
    </r>
    <r>
      <rPr>
        <sz val="11"/>
        <color theme="1"/>
        <rFont val="Times New Roman"/>
        <family val="2"/>
      </rPr>
      <t xml:space="preserve"> صندوق النقد الدولي أكتوبر2023، وكالة فيتش بالنسبة لسوريا ولبنان</t>
    </r>
  </si>
  <si>
    <t>ملاحظة: تم إفتراض ثبات البيانات الخاصة بلبنان عند الأرقام المحققة خلال عام 2022، مع إمكانية المراجعة عند توفر معطيات محدثة</t>
  </si>
  <si>
    <r>
      <rPr>
        <b/>
        <sz val="10"/>
        <rFont val="Times New Roman"/>
        <family val="1"/>
      </rPr>
      <t>المصادر:</t>
    </r>
    <r>
      <rPr>
        <sz val="10"/>
        <rFont val="Times New Roman"/>
        <family val="1"/>
      </rPr>
      <t xml:space="preserve">  صندوق النقد الدولي  أكتوبر2023، وبحوث ضمان بالنسبة للبنان</t>
    </r>
  </si>
  <si>
    <t>بافتراض ثبات متوسط نصيب الفرد في لبنان وتراجعه في فلسطين بنفس نسبة تراجع نصيب الفرد بالدولار</t>
  </si>
  <si>
    <t>الحصة 
من الإجمالي
Share of Total
2023</t>
  </si>
  <si>
    <t xml:space="preserve"> Arab Total</t>
  </si>
  <si>
    <r>
      <rPr>
        <b/>
        <sz val="10"/>
        <rFont val="Times New Roman"/>
        <family val="1"/>
      </rPr>
      <t>المصادر:</t>
    </r>
    <r>
      <rPr>
        <sz val="10"/>
        <rFont val="Times New Roman"/>
        <family val="1"/>
      </rPr>
      <t xml:space="preserve">   صندوق النقد الدولي أكتوبر2023، و وكالة فيتش بالنسبة لسوريا ولبنان </t>
    </r>
  </si>
  <si>
    <t>Average Arab Countries</t>
  </si>
  <si>
    <r>
      <rPr>
        <b/>
        <sz val="10"/>
        <color theme="1"/>
        <rFont val="Times New Roman"/>
        <family val="1"/>
      </rPr>
      <t>Source:</t>
    </r>
    <r>
      <rPr>
        <sz val="10"/>
        <color theme="1"/>
        <rFont val="Times New Roman"/>
        <family val="1"/>
      </rPr>
      <t xml:space="preserve">  ILO Data base</t>
    </r>
  </si>
  <si>
    <r>
      <rPr>
        <b/>
        <sz val="10"/>
        <rFont val="Times New Roman"/>
        <family val="1"/>
      </rPr>
      <t>المصدر:</t>
    </r>
    <r>
      <rPr>
        <sz val="10"/>
        <rFont val="Times New Roman"/>
        <family val="1"/>
      </rPr>
      <t xml:space="preserve"> قاعدة يانات منظمة العمل الدولية </t>
    </r>
  </si>
  <si>
    <t xml:space="preserve"> معدل تضخم  أسعار المستهلك في الدول العربية ( معدل التغيرعلى أساس سنوي %)</t>
  </si>
  <si>
    <t>Consumer Price Inflation in Arab Countries
 (Year-over-year percent change %)</t>
  </si>
  <si>
    <t>Average Arab
 Countries</t>
  </si>
  <si>
    <r>
      <rPr>
        <b/>
        <sz val="10"/>
        <color theme="1"/>
        <rFont val="Times New Roman"/>
        <family val="1"/>
      </rPr>
      <t>Sources :</t>
    </r>
    <r>
      <rPr>
        <sz val="10"/>
        <color theme="1"/>
        <rFont val="Times New Roman"/>
        <family val="2"/>
      </rPr>
      <t>IMF- October 2023 &amp; Fitch for
 Syria and Lebanon</t>
    </r>
  </si>
  <si>
    <r>
      <rPr>
        <b/>
        <sz val="10"/>
        <rFont val="Times New Roman"/>
        <family val="1"/>
      </rPr>
      <t>المصادر:</t>
    </r>
    <r>
      <rPr>
        <sz val="10"/>
        <rFont val="Times New Roman"/>
        <family val="1"/>
      </rPr>
      <t xml:space="preserve">  صندوق النقد الدولي أكتوبر2023،
 وكالة فيتش بالنسبة لسوريا ولبنان </t>
    </r>
  </si>
  <si>
    <t xml:space="preserve">المتوسط السنوي لسعر الصرف الرسمي الدولار في الدول العربية ( 1 دولار مقابل العملة الوطنية)  </t>
  </si>
  <si>
    <r>
      <t>Annual Average of Exchange Rate in Arab Countries</t>
    </r>
    <r>
      <rPr>
        <b/>
        <sz val="14"/>
        <color theme="0"/>
        <rFont val="Times New Roman"/>
        <family val="1"/>
      </rPr>
      <t xml:space="preserve"> (1 Dollar/ National Currency)</t>
    </r>
  </si>
  <si>
    <t>Rank 2023</t>
  </si>
  <si>
    <r>
      <rPr>
        <b/>
        <sz val="10"/>
        <color theme="1"/>
        <rFont val="Times New Roman"/>
        <family val="1"/>
      </rPr>
      <t>Sources</t>
    </r>
    <r>
      <rPr>
        <sz val="10"/>
        <color theme="1"/>
        <rFont val="Times New Roman"/>
        <family val="1"/>
      </rPr>
      <t xml:space="preserve"> :PRS&amp; Dhaman for 2022 and 2023.
 tradingeconomics.com for 2024 projections.</t>
    </r>
  </si>
  <si>
    <r>
      <rPr>
        <b/>
        <sz val="10"/>
        <rFont val="Times New Roman"/>
        <family val="1"/>
      </rPr>
      <t xml:space="preserve">المصادر: </t>
    </r>
    <r>
      <rPr>
        <sz val="10"/>
        <rFont val="Times New Roman"/>
        <family val="1"/>
      </rPr>
      <t xml:space="preserve"> PRS  وبحوث ضمان بالنسبة لعامي 2022-2023 .
و tradingeconomics.com بالنسبة لتوقعات 2024. </t>
    </r>
  </si>
  <si>
    <t>Official Exchange Rate, and Exchange Rate in the Parallel Market in Arab Countrie 
(2023 , 1 Dollar/ National Currency)</t>
  </si>
  <si>
    <t xml:space="preserve"> الفارق بين السوق الرسمية والسوق الموازية
Difference between Official and Parallel  Market</t>
  </si>
  <si>
    <t>سعر الفائدة الأساسي للبنوك المركزية في الدول العربية بنهاية العام (%)</t>
  </si>
  <si>
    <t>Central Bank Interest Rates in Arab Countries (%, end of period)</t>
  </si>
  <si>
    <t xml:space="preserve">تقديرات
Estimates </t>
  </si>
  <si>
    <t>.….</t>
  </si>
  <si>
    <r>
      <rPr>
        <b/>
        <sz val="10"/>
        <color theme="1"/>
        <rFont val="Times New Roman"/>
        <family val="1"/>
      </rPr>
      <t xml:space="preserve">Source: </t>
    </r>
    <r>
      <rPr>
        <sz val="10"/>
        <color theme="1"/>
        <rFont val="Times New Roman"/>
        <family val="1"/>
      </rPr>
      <t>Fitch country risk reports.
Mauritania data from the website of Central Bank of Mauritania .</t>
    </r>
  </si>
  <si>
    <r>
      <rPr>
        <b/>
        <sz val="10"/>
        <rFont val="Times New Roman"/>
        <family val="1"/>
      </rPr>
      <t xml:space="preserve">المصدر: </t>
    </r>
    <r>
      <rPr>
        <sz val="10"/>
        <rFont val="Times New Roman"/>
        <family val="1"/>
      </rPr>
      <t>تقارير مخاطر الدول من فيتش.
 بيايانت موريتانيا من موقع البنك المركزي الموريتاني</t>
    </r>
  </si>
  <si>
    <t xml:space="preserve">Arab Total </t>
  </si>
  <si>
    <r>
      <rPr>
        <b/>
        <sz val="10"/>
        <color theme="1"/>
        <rFont val="Times New Roman"/>
        <family val="1"/>
      </rPr>
      <t xml:space="preserve">Sources : </t>
    </r>
    <r>
      <rPr>
        <sz val="10"/>
        <color theme="1"/>
        <rFont val="Times New Roman"/>
        <family val="1"/>
      </rPr>
      <t>IMF- October 2023 &amp; Fitch
 for Syria and Lebanon.</t>
    </r>
  </si>
  <si>
    <r>
      <rPr>
        <b/>
        <sz val="10"/>
        <rFont val="Times New Roman"/>
        <family val="1"/>
      </rPr>
      <t>المصادر:</t>
    </r>
    <r>
      <rPr>
        <sz val="10"/>
        <rFont val="Times New Roman"/>
        <family val="1"/>
      </rPr>
      <t xml:space="preserve">  صندوق النقد الدولي أكتوبر2023، 
 وكالة فيتش بالنسبة لسوريا ولبنان</t>
    </r>
  </si>
  <si>
    <t>عجز أو فائض الموازنة في الدول العربية ( بالمليار دولار)</t>
  </si>
  <si>
    <t>تراجع الفائض
Surplus declined</t>
  </si>
  <si>
    <t>تحول الفائض  إلى عجز
Surplus to Deficit</t>
  </si>
  <si>
    <t>زيادة العجز
Deficit increased</t>
  </si>
  <si>
    <t xml:space="preserve">زيادة العجز
Deficit increased </t>
  </si>
  <si>
    <t>تقلص العجز
Deficit reduced</t>
  </si>
  <si>
    <r>
      <rPr>
        <b/>
        <sz val="10"/>
        <color theme="1"/>
        <rFont val="Times New Roman"/>
        <family val="1"/>
      </rPr>
      <t xml:space="preserve">Sources : </t>
    </r>
    <r>
      <rPr>
        <sz val="10"/>
        <color theme="1"/>
        <rFont val="Times New Roman"/>
        <family val="1"/>
      </rPr>
      <t>IMF- October 2023 &amp; Fitch for Syria and Lebanon.</t>
    </r>
  </si>
  <si>
    <r>
      <rPr>
        <b/>
        <sz val="10"/>
        <rFont val="Times New Roman"/>
        <family val="1"/>
      </rPr>
      <t>المصادر:</t>
    </r>
    <r>
      <rPr>
        <sz val="10"/>
        <rFont val="Times New Roman"/>
        <family val="1"/>
      </rPr>
      <t xml:space="preserve">  صندوق النقد الدولي أكتوبر2023،  وكالة فيتش بالنسبة لسوريا ولبنان </t>
    </r>
  </si>
  <si>
    <r>
      <rPr>
        <b/>
        <sz val="10"/>
        <color theme="1"/>
        <rFont val="Times New Roman"/>
        <family val="1"/>
      </rPr>
      <t>Sources :</t>
    </r>
    <r>
      <rPr>
        <sz val="10"/>
        <color theme="1"/>
        <rFont val="Times New Roman"/>
        <family val="1"/>
      </rPr>
      <t>IMF October 2023, S&amp;P for Lebanon
 and Dhanan Calculation for Libya</t>
    </r>
  </si>
  <si>
    <r>
      <t xml:space="preserve">المصادر:  </t>
    </r>
    <r>
      <rPr>
        <sz val="10"/>
        <rFont val="Times New Roman"/>
        <family val="1"/>
      </rPr>
      <t>صندوق النقد الدولي أكتوبر2023، S&amp;P بالنسبة للبنان 
وتقديرات بحوث ضمان بالنسبة لليبيا</t>
    </r>
  </si>
  <si>
    <t>الحصة 
من الإجمالي
Share
 of Total
2023</t>
  </si>
  <si>
    <t xml:space="preserve">Arab Total  </t>
  </si>
  <si>
    <t xml:space="preserve"> الاستثمار الإجمالي كنسبة من الناتج المحلي الإجمالي (%)</t>
  </si>
  <si>
    <t>…</t>
  </si>
  <si>
    <t>% for 15 Country</t>
  </si>
  <si>
    <t>النسبة لـ 15 دولة</t>
  </si>
  <si>
    <r>
      <rPr>
        <b/>
        <sz val="10"/>
        <color theme="1"/>
        <rFont val="Times New Roman"/>
        <family val="1"/>
      </rPr>
      <t>Sources :</t>
    </r>
    <r>
      <rPr>
        <sz val="10"/>
        <color theme="1"/>
        <rFont val="Times New Roman"/>
        <family val="1"/>
      </rPr>
      <t xml:space="preserve">IMF, October 2023 </t>
    </r>
  </si>
  <si>
    <r>
      <rPr>
        <b/>
        <sz val="10"/>
        <rFont val="Times New Roman"/>
        <family val="1"/>
      </rPr>
      <t>المصادر</t>
    </r>
    <r>
      <rPr>
        <sz val="10"/>
        <rFont val="Times New Roman"/>
        <family val="1"/>
      </rPr>
      <t>:  صندوق النقد الدولي،  أكتوبر2023</t>
    </r>
  </si>
  <si>
    <t>تطور الاستثمار الإجمالي في الدول العربية للفترة 2022-2024 (مليار دولار)</t>
  </si>
  <si>
    <t>Evolution of Total Investment in Arab Countries, 2022-2024 (US$ bn)</t>
  </si>
  <si>
    <r>
      <rPr>
        <b/>
        <sz val="10"/>
        <color theme="1"/>
        <rFont val="Times New Roman"/>
        <family val="1"/>
      </rPr>
      <t>Sources :</t>
    </r>
    <r>
      <rPr>
        <sz val="10"/>
        <color theme="1"/>
        <rFont val="Times New Roman"/>
        <family val="1"/>
      </rPr>
      <t>IMF, October 2023</t>
    </r>
  </si>
  <si>
    <r>
      <rPr>
        <b/>
        <sz val="10"/>
        <rFont val="Times New Roman"/>
        <family val="1"/>
      </rPr>
      <t>المصادر</t>
    </r>
    <r>
      <rPr>
        <sz val="10"/>
        <rFont val="Times New Roman"/>
        <family val="1"/>
      </rPr>
      <t xml:space="preserve">:  صندوق النقد الدولي،  أكتوبر2023 </t>
    </r>
  </si>
  <si>
    <t>(*):Projections</t>
  </si>
  <si>
    <t xml:space="preserve"> (*): توقعات</t>
  </si>
  <si>
    <r>
      <rPr>
        <b/>
        <sz val="10"/>
        <color theme="1"/>
        <rFont val="Times New Roman"/>
        <family val="1"/>
      </rPr>
      <t>Sources :</t>
    </r>
    <r>
      <rPr>
        <sz val="10"/>
        <color theme="1"/>
        <rFont val="Times New Roman"/>
        <family val="1"/>
      </rPr>
      <t xml:space="preserve"> IMF- October 2023 &amp; Fitch for Syria, Libya and Lebanon. </t>
    </r>
  </si>
  <si>
    <r>
      <t>المصادر:</t>
    </r>
    <r>
      <rPr>
        <sz val="10"/>
        <rFont val="Times New Roman"/>
        <family val="1"/>
      </rPr>
      <t xml:space="preserve">  صندوق النقد الدولي- أكتوبر 2023، وكالة فيتش بالنسبة لسوريا، وليبيا، ولبنان.  </t>
    </r>
  </si>
  <si>
    <t>الحصة 
من الإجمالي
Share 
of Total
2023</t>
  </si>
  <si>
    <t>Rest of coutries
باقي الدول</t>
  </si>
  <si>
    <t xml:space="preserve">
 (%)نسبة التغير 
% of  Change
</t>
  </si>
  <si>
    <t>تحول العجز إلى فائض
 Deficit to surplus</t>
  </si>
  <si>
    <t xml:space="preserve">  </t>
  </si>
  <si>
    <t xml:space="preserve">إستقرار العجز
Deficit stable </t>
  </si>
  <si>
    <t xml:space="preserve">تحول الفائض إلى عجز
Surplus to deficit </t>
  </si>
  <si>
    <r>
      <rPr>
        <b/>
        <sz val="10"/>
        <color theme="1"/>
        <rFont val="Times New Roman"/>
        <family val="1"/>
      </rPr>
      <t>Sources :</t>
    </r>
    <r>
      <rPr>
        <sz val="10"/>
        <color theme="1"/>
        <rFont val="Times New Roman"/>
        <family val="2"/>
      </rPr>
      <t xml:space="preserve"> IMF- October 2023 &amp; Fitch </t>
    </r>
    <r>
      <rPr>
        <sz val="10"/>
        <color theme="1"/>
        <rFont val="Times New Roman"/>
        <family val="1"/>
      </rPr>
      <t>for Syria,  and for Lebanon and Palestine.</t>
    </r>
  </si>
  <si>
    <r>
      <rPr>
        <b/>
        <sz val="10"/>
        <rFont val="Times New Roman"/>
        <family val="1"/>
      </rPr>
      <t>المصادر:</t>
    </r>
    <r>
      <rPr>
        <sz val="10"/>
        <rFont val="Times New Roman"/>
        <family val="1"/>
      </rPr>
      <t xml:space="preserve">  صندوق النقد الدولي- أكتوبر 2023، وكالة فيتش بالنسبة لسوريا، وفلسطين ولبنان.</t>
    </r>
  </si>
  <si>
    <t>زيادة العجز
 deficit Increased</t>
  </si>
  <si>
    <t xml:space="preserve"> Arab Total </t>
  </si>
  <si>
    <r>
      <rPr>
        <b/>
        <sz val="10"/>
        <color theme="1"/>
        <rFont val="Times New Roman"/>
        <family val="1"/>
      </rPr>
      <t>Sources :</t>
    </r>
    <r>
      <rPr>
        <sz val="10"/>
        <color theme="1"/>
        <rFont val="Times New Roman"/>
        <family val="2"/>
      </rPr>
      <t xml:space="preserve"> IMF- October 2023 &amp; Fitch </t>
    </r>
    <r>
      <rPr>
        <sz val="10"/>
        <color theme="1"/>
        <rFont val="Times New Roman"/>
        <family val="1"/>
      </rPr>
      <t xml:space="preserve">for Syria and Lebanon.
</t>
    </r>
  </si>
  <si>
    <r>
      <rPr>
        <b/>
        <sz val="10"/>
        <rFont val="Times New Roman"/>
        <family val="1"/>
      </rPr>
      <t>المصادر:</t>
    </r>
    <r>
      <rPr>
        <sz val="10"/>
        <rFont val="Times New Roman"/>
        <family val="1"/>
      </rPr>
      <t xml:space="preserve">  صندوق النقد الدولي- أكتوبر 2023، وكالة فيتش بالنسبة لسوريا ولبنان. </t>
    </r>
  </si>
  <si>
    <t>توقعات/Projections</t>
  </si>
  <si>
    <t>النسبة من الناتج
(%) of GDP</t>
  </si>
  <si>
    <t xml:space="preserve">النسبة 
من الناتج
(%) of GDP
</t>
  </si>
  <si>
    <t>القيمة
 (مليار دولار)
Value
 (US$ bn)</t>
  </si>
  <si>
    <r>
      <rPr>
        <b/>
        <sz val="10"/>
        <color theme="1"/>
        <rFont val="Times New Roman"/>
        <family val="1"/>
      </rPr>
      <t>Sources :</t>
    </r>
    <r>
      <rPr>
        <sz val="10"/>
        <color theme="1"/>
        <rFont val="Times New Roman"/>
        <family val="1"/>
      </rPr>
      <t>IMF, October 2023 &amp; PRS group for Syria, Lebanon and Libya</t>
    </r>
  </si>
  <si>
    <r>
      <rPr>
        <b/>
        <sz val="10"/>
        <rFont val="Times New Roman"/>
        <family val="1"/>
      </rPr>
      <t>المصادر:</t>
    </r>
    <r>
      <rPr>
        <sz val="10"/>
        <rFont val="Times New Roman"/>
        <family val="1"/>
      </rPr>
      <t xml:space="preserve">  صندوق النقد الدولي،  أكتوبر2023 ومجموعة PRS بالنسبة لسوريا ولبنان وليبيا</t>
    </r>
  </si>
  <si>
    <t>الحصة
 من الإجمالي
Share 
of Total
2023</t>
  </si>
  <si>
    <r>
      <rPr>
        <b/>
        <sz val="10"/>
        <color theme="1"/>
        <rFont val="Times New Roman"/>
        <family val="1"/>
      </rPr>
      <t>Sources :</t>
    </r>
    <r>
      <rPr>
        <sz val="10"/>
        <color theme="1"/>
        <rFont val="Times New Roman"/>
        <family val="2"/>
      </rPr>
      <t xml:space="preserve"> IMF- October 2023 &amp; Fitch </t>
    </r>
    <r>
      <rPr>
        <sz val="10"/>
        <color theme="1"/>
        <rFont val="Times New Roman"/>
        <family val="1"/>
      </rPr>
      <t>for Syria, Lebanon and Palestine.</t>
    </r>
  </si>
  <si>
    <r>
      <rPr>
        <b/>
        <sz val="10"/>
        <rFont val="Times New Roman"/>
        <family val="1"/>
      </rPr>
      <t>المصادر:</t>
    </r>
    <r>
      <rPr>
        <sz val="10"/>
        <rFont val="Times New Roman"/>
        <family val="1"/>
      </rPr>
      <t xml:space="preserve">  صندوق النقد الدولي- أكتوبر 2023، وكالة فيتش بالنسبة لسوريا،  ولبنان، وفلسطين.</t>
    </r>
  </si>
  <si>
    <r>
      <rPr>
        <b/>
        <sz val="10"/>
        <color theme="1"/>
        <rFont val="Times New Roman"/>
        <family val="1"/>
      </rPr>
      <t>Sources :</t>
    </r>
    <r>
      <rPr>
        <sz val="10"/>
        <color theme="1"/>
        <rFont val="Times New Roman"/>
        <family val="2"/>
      </rPr>
      <t xml:space="preserve"> IMF- October 2023 &amp; Fitch </t>
    </r>
    <r>
      <rPr>
        <sz val="10"/>
        <color theme="1"/>
        <rFont val="Times New Roman"/>
        <family val="1"/>
      </rPr>
      <t>for Syria and Lebanon.
Dhaman Calculation for  Palestine ( 2023 and 2024)</t>
    </r>
  </si>
  <si>
    <r>
      <rPr>
        <b/>
        <sz val="10"/>
        <rFont val="Times New Roman"/>
        <family val="1"/>
      </rPr>
      <t>المصادر:</t>
    </r>
    <r>
      <rPr>
        <sz val="10"/>
        <rFont val="Times New Roman"/>
        <family val="1"/>
      </rPr>
      <t xml:space="preserve">  صندوق النقد الدولي- أكتوبر 2023، وكالة فيتش بالنسبة لسوريا ولبنان وتقديرات بحوث ضمان بالنسبة لفلسطين 2023 و 2024 </t>
    </r>
  </si>
  <si>
    <t>دول مجلس التعاون
 الخليجي</t>
  </si>
  <si>
    <t xml:space="preserve">Total Arab 
Oil-Exporting </t>
  </si>
  <si>
    <t>اجمالي الدول العربية المصدرة للنفط</t>
  </si>
  <si>
    <t>دول مجلس التعاون الخليجي</t>
  </si>
  <si>
    <r>
      <rPr>
        <b/>
        <sz val="10"/>
        <rFont val="Times New Roman"/>
        <family val="1"/>
      </rPr>
      <t>المصادر:</t>
    </r>
    <r>
      <rPr>
        <sz val="10"/>
        <rFont val="Times New Roman"/>
        <family val="1"/>
      </rPr>
      <t xml:space="preserve">  صندوق النقد الدولي- أكتوبر 2023</t>
    </r>
  </si>
  <si>
    <t>الحصة
 من الإجمالي
Share of
Total 2023</t>
  </si>
  <si>
    <t xml:space="preserve"> Natural Gas  Production (Million barrels per day)/(انتاج الغاز الطبيعي (مليون برميل يوميا </t>
  </si>
  <si>
    <t xml:space="preserve"> Natural Gas  Exports (Million barrels per day)/ صادرات الغاز الطبيعي (مليون برميل يوميا) </t>
  </si>
  <si>
    <t xml:space="preserve"> سعر صرف  الدولار في الدول العربية في السوق الرسمية مقابل السوق الموازية 
( 1 دولار مقابل العملة الوطنية،  لعام 2023)  </t>
  </si>
  <si>
    <t>سعر صرف الدولارفي السوق الموازية
(آخر بيان متاح)
Exchange Rate in the Parallel Market
(Latest available data )</t>
  </si>
  <si>
    <t>سعر صرف الدولار في السوق الرسمية
(متوسط سنوي)
Exchange RatE in the Official Market
 (Annual Average)</t>
  </si>
  <si>
    <r>
      <rPr>
        <b/>
        <sz val="11"/>
        <color theme="1"/>
        <rFont val="Times New Roman"/>
        <family val="1"/>
      </rPr>
      <t xml:space="preserve"> المصدر:</t>
    </r>
    <r>
      <rPr>
        <sz val="11"/>
        <color theme="1"/>
        <rFont val="Times New Roman"/>
        <family val="2"/>
      </rPr>
      <t xml:space="preserve"> وكالات الانباء</t>
    </r>
  </si>
  <si>
    <r>
      <rPr>
        <b/>
        <sz val="11"/>
        <color theme="1"/>
        <rFont val="Times New Roman"/>
        <family val="1"/>
      </rPr>
      <t>Source</t>
    </r>
    <r>
      <rPr>
        <sz val="11"/>
        <color theme="1"/>
        <rFont val="Times New Roman"/>
        <family val="2"/>
      </rPr>
      <t>: News agencies</t>
    </r>
  </si>
  <si>
    <t>UAEالامارات</t>
  </si>
  <si>
    <t>Saudi Arabiaالسعودية</t>
  </si>
  <si>
    <t>Iraqالعراق</t>
  </si>
  <si>
    <t>Qatarقطر</t>
  </si>
  <si>
    <t>Egyptمصر</t>
  </si>
  <si>
    <t>.....</t>
  </si>
  <si>
    <t>Gross Official Reserves' Coverage of Goods &amp; Services Imports  in Arab Countries ( in Months)</t>
  </si>
  <si>
    <t xml:space="preserve">قاعدة بيانات مؤشرات الأداء الاقتصادي في العالم والمنطقة العربية (ديسمبر 2023) </t>
  </si>
  <si>
    <t xml:space="preserve">Database of Global and Arab Economic Performance Indicators (December 2023)  </t>
  </si>
  <si>
    <r>
      <rPr>
        <b/>
        <sz val="11"/>
        <color rgb="FFB34645"/>
        <rFont val="Arial"/>
        <family val="2"/>
      </rPr>
      <t>Last Update</t>
    </r>
    <r>
      <rPr>
        <b/>
        <sz val="10"/>
        <color rgb="FFB34645"/>
        <rFont val="Arial"/>
        <family val="2"/>
      </rPr>
      <t xml:space="preserve"> : December 2023
</t>
    </r>
    <r>
      <rPr>
        <b/>
        <sz val="12"/>
        <color rgb="FFB34645"/>
        <rFont val="Arial"/>
        <family val="2"/>
      </rPr>
      <t xml:space="preserve">آخر تحديث: </t>
    </r>
    <r>
      <rPr>
        <b/>
        <sz val="11"/>
        <color rgb="FFB34645"/>
        <rFont val="Arial"/>
        <family val="2"/>
      </rPr>
      <t>ديسمبر 2023</t>
    </r>
  </si>
  <si>
    <t>Database of economic performance indicators in the world and the Arab region</t>
  </si>
  <si>
    <t>العودة للقائمة الرئيسية</t>
  </si>
  <si>
    <t xml:space="preserve">back to index </t>
  </si>
  <si>
    <t>سعر صرف الدولار في الأسواق الموازية / Exchange Rate in Parallel  Market</t>
  </si>
  <si>
    <t>سعر الفائدة الأساسي للبنوك المركزية في الدول العربية بنهاية العام (%)/Central Bank Interest Rates in Arab Countries (%, end of period)</t>
  </si>
  <si>
    <t xml:space="preserve">العودة للقائمة الرئيسية
back to index </t>
  </si>
  <si>
    <t>https://www.dhaman.net/wp-content/uploads/2021/07/bulletin-Q4-2023.pdf</t>
  </si>
  <si>
    <r>
      <rPr>
        <b/>
        <sz val="14"/>
        <rFont val="Times New Roman"/>
        <family val="1"/>
      </rPr>
      <t>1. مصادر البيانات :</t>
    </r>
    <r>
      <rPr>
        <sz val="13"/>
        <rFont val="Arial"/>
        <family val="2"/>
      </rPr>
      <t xml:space="preserve">
</t>
    </r>
    <r>
      <rPr>
        <sz val="13"/>
        <rFont val="Times New Roman"/>
        <family val="1"/>
      </rPr>
      <t xml:space="preserve"> تم الاعتماد بشكل رئيسي على بيانات صندوق النقد الدولي التي تم نشرها خلال شهر أكتوبر 2023، وبهدف إتمام البيانات المنقوصة تم الاستعانة بمصادر أخرى (وكالة فيتش، مجموعة PRS، منظمة العمل الدولية...) ، إضافة الى تقديرات فريق البحث.</t>
    </r>
    <r>
      <rPr>
        <sz val="13"/>
        <rFont val="Arial"/>
        <family val="2"/>
      </rPr>
      <t xml:space="preserve">
</t>
    </r>
    <r>
      <rPr>
        <b/>
        <sz val="14"/>
        <rFont val="Times New Roman"/>
        <family val="1"/>
      </rPr>
      <t>2. المحتوى</t>
    </r>
    <r>
      <rPr>
        <b/>
        <sz val="13"/>
        <rFont val="Times New Roman"/>
        <family val="1"/>
      </rPr>
      <t xml:space="preserve"> :
</t>
    </r>
    <r>
      <rPr>
        <sz val="13"/>
        <rFont val="Arial"/>
        <family val="2"/>
      </rPr>
      <t xml:space="preserve">
</t>
    </r>
    <r>
      <rPr>
        <sz val="13"/>
        <rFont val="Times New Roman"/>
        <family val="1"/>
      </rPr>
      <t xml:space="preserve">تحتوي قاعدة البيانات على 30 جدولا منها جدولان لرصد مؤشرات الأداء الاقتصادي في العالم وفي المنطقة العربية ككل وبقية الجداول تضمنت ترتيب  الدول العربية في 28 مؤشرا لقياس الأداء الاقتصادي .
</t>
    </r>
    <r>
      <rPr>
        <b/>
        <sz val="14"/>
        <color rgb="FFC00000"/>
        <rFont val="Times New Roman"/>
        <family val="1"/>
      </rPr>
      <t>الملاحظات</t>
    </r>
    <r>
      <rPr>
        <b/>
        <sz val="13"/>
        <color rgb="FFC00000"/>
        <rFont val="Times New Roman"/>
        <family val="1"/>
      </rPr>
      <t>:</t>
    </r>
    <r>
      <rPr>
        <sz val="13"/>
        <rFont val="Times New Roman"/>
        <family val="1"/>
      </rPr>
      <t xml:space="preserve">
</t>
    </r>
    <r>
      <rPr>
        <sz val="13"/>
        <color rgb="FFC00000"/>
        <rFont val="Times New Roman"/>
        <family val="1"/>
      </rPr>
      <t xml:space="preserve">* بيانات  2023   لازالت تقديرات قابلة للتعديل.
** بيانات 2024 تمثل توقعات وافتراضات. 
*** تم الاعتماد على عدد من المؤشرات التجميعية الافتراضية على المستوى الإقليمي الاجمالي لدواعي رصد الاتجاه العام فقط رغم إدراكنا لعدم منطقية التجميع في بعض المؤشرات
****  تم التركيز على ابراز التغيرات خلال العام 2023 مقارنة بالعام السابق 2022 مع رصد توقعات العام 2024، إضافة الى ابراز مؤشرات التركز وترتيب أهم الدول في أداء كل مؤشر.
*****  كل الجداول جاهزة للطباعة
****** للاطلاع على تحليل مفصل لهذه الجداول يرجى تنزيل نشرة "ضمان الاستثمار" العدد 4-2023 من الموقع الالكتروني للمؤسسة على الرابط التالي:
</t>
    </r>
    <r>
      <rPr>
        <sz val="13"/>
        <rFont val="Times New Roman"/>
        <family val="1"/>
      </rPr>
      <t xml:space="preserve">
</t>
    </r>
    <r>
      <rPr>
        <sz val="13"/>
        <rFont val="Arial"/>
        <family val="2"/>
      </rPr>
      <t xml:space="preserve">
</t>
    </r>
  </si>
  <si>
    <r>
      <rPr>
        <b/>
        <sz val="14"/>
        <rFont val="Times New Roman"/>
        <family val="1"/>
      </rPr>
      <t>1. Data sources</t>
    </r>
    <r>
      <rPr>
        <sz val="14"/>
        <rFont val="Times New Roman"/>
        <family val="1"/>
      </rPr>
      <t>:</t>
    </r>
    <r>
      <rPr>
        <sz val="12"/>
        <rFont val="Times New Roman"/>
        <family val="1"/>
      </rPr>
      <t xml:space="preserve">
We relied mainly on data from the International Monetary Fund that were published on October 2023, to complete the missing data, other sources were used (Fitch Agency, PRS Group, International Labour Organization...), in addition to the research team’s estimates.
</t>
    </r>
    <r>
      <rPr>
        <b/>
        <sz val="14"/>
        <rFont val="Times New Roman"/>
        <family val="1"/>
      </rPr>
      <t>2. Content:</t>
    </r>
    <r>
      <rPr>
        <sz val="12"/>
        <rFont val="Times New Roman"/>
        <family val="1"/>
      </rPr>
      <t xml:space="preserve">
The database contains 30 tables: 2 tables for monitoring economic performance indicators in the world and in the Arab region as a whole, The rest of the tables included the ranking of Arab countries on 28 indicators to measure economic performance.
</t>
    </r>
    <r>
      <rPr>
        <b/>
        <sz val="14"/>
        <color rgb="FFC00000"/>
        <rFont val="Times New Roman"/>
        <family val="1"/>
      </rPr>
      <t xml:space="preserve">Notes :
</t>
    </r>
    <r>
      <rPr>
        <sz val="12"/>
        <color rgb="FFC00000"/>
        <rFont val="Times New Roman"/>
        <family val="1"/>
      </rPr>
      <t xml:space="preserve">
*Data for 2023 remain adjustable estimates.
** Data for 2024 represent projections and assumptions.
*** A number of hypothetical aggregate indicators were used at the overall regional level for reasons of monitoring the overall trend only, despite our knowledge of the illogical aggregation of some indicators
**** The focus was on highlighting the changes in 2023 compared to the previous year 2022 and monitoring the forecasts of 2024, as well as the concentration indicators and the ranking of countries regarding the performance each indicators.
***** All tables are ready for printing
******To consult a detailed analysis of these tables, please download the Quartely Bulletin 3-2023, from Dhaman's website at the following 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</si>
</sst>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_)"/>
    <numFmt numFmtId="166" formatCode="0.000"/>
    <numFmt numFmtId="167" formatCode="0.0_);[Red]\(0.0\)"/>
    <numFmt numFmtId="168" formatCode="0.00_);[Red]\(0.00\)"/>
    <numFmt numFmtId="169" formatCode="0_);[Red]\(0\)"/>
    <numFmt numFmtId="170" formatCode="0.0%"/>
    <numFmt numFmtId="171" formatCode="0.000_);[Red]\(0.000\)"/>
    <numFmt numFmtId="172" formatCode="0.0000"/>
  </numFmts>
  <fonts count="97">
    <font>
      <sz val="10"/>
      <name val="Arial"/>
      <charset val="204"/>
    </font>
    <font>
      <sz val="11"/>
      <color theme="1"/>
      <name val="Calibri"/>
      <family val="2"/>
      <scheme val="minor"/>
    </font>
    <font>
      <sz val="11"/>
      <color theme="1"/>
      <name val="Calibri"/>
      <family val="2"/>
      <scheme val="minor"/>
    </font>
    <font>
      <sz val="11"/>
      <color theme="1"/>
      <name val="Times New Roman"/>
      <family val="2"/>
    </font>
    <font>
      <sz val="11"/>
      <color theme="1"/>
      <name val="Times New Roman"/>
      <family val="2"/>
    </font>
    <font>
      <sz val="11"/>
      <color theme="1"/>
      <name val="Times New Roman"/>
      <family val="2"/>
    </font>
    <font>
      <sz val="11"/>
      <color theme="1"/>
      <name val="Calibri"/>
      <family val="2"/>
      <scheme val="minor"/>
    </font>
    <font>
      <sz val="11"/>
      <color theme="1"/>
      <name val="Times New Roman"/>
      <family val="2"/>
    </font>
    <font>
      <sz val="11"/>
      <color theme="1"/>
      <name val="Times New Roman"/>
      <family val="2"/>
    </font>
    <font>
      <sz val="11"/>
      <color theme="1"/>
      <name val="Times New Roman"/>
      <family val="2"/>
    </font>
    <font>
      <sz val="11"/>
      <color theme="1"/>
      <name val="Calibri"/>
      <family val="2"/>
      <scheme val="minor"/>
    </font>
    <font>
      <sz val="11"/>
      <color theme="1"/>
      <name val="Times New Roman"/>
      <family val="2"/>
    </font>
    <font>
      <sz val="10"/>
      <color theme="1"/>
      <name val="Calibri"/>
      <family val="2"/>
    </font>
    <font>
      <sz val="8"/>
      <name val="Arial"/>
      <family val="2"/>
    </font>
    <font>
      <sz val="10"/>
      <name val="Arial"/>
      <family val="2"/>
    </font>
    <font>
      <sz val="10"/>
      <name val="Times New Roman"/>
      <family val="1"/>
    </font>
    <font>
      <sz val="10"/>
      <color theme="1"/>
      <name val="Cambria"/>
      <family val="2"/>
    </font>
    <font>
      <sz val="10"/>
      <name val="Helv"/>
      <charset val="178"/>
    </font>
    <font>
      <sz val="12"/>
      <name val="Times New Roman"/>
      <family val="1"/>
    </font>
    <font>
      <sz val="11"/>
      <name val="Times New Roman"/>
      <family val="1"/>
    </font>
    <font>
      <b/>
      <sz val="14"/>
      <color theme="0"/>
      <name val="Times New Roman"/>
      <family val="1"/>
    </font>
    <font>
      <b/>
      <sz val="16"/>
      <color theme="0"/>
      <name val="Times New Roman"/>
      <family val="1"/>
    </font>
    <font>
      <sz val="11"/>
      <color theme="1"/>
      <name val="Times New Roman"/>
      <family val="1"/>
    </font>
    <font>
      <sz val="12"/>
      <color theme="1"/>
      <name val="Times New Roman"/>
      <family val="1"/>
    </font>
    <font>
      <b/>
      <sz val="11"/>
      <color theme="1"/>
      <name val="Times New Roman"/>
      <family val="1"/>
    </font>
    <font>
      <sz val="10"/>
      <color rgb="FFFF0000"/>
      <name val="Arial"/>
      <family val="2"/>
    </font>
    <font>
      <b/>
      <sz val="10"/>
      <color rgb="FFFF0000"/>
      <name val="Arial"/>
      <family val="2"/>
    </font>
    <font>
      <b/>
      <sz val="11"/>
      <name val="Times New Roman"/>
      <family val="1"/>
    </font>
    <font>
      <b/>
      <sz val="18"/>
      <color theme="0"/>
      <name val="Times New Roman"/>
      <family val="1"/>
    </font>
    <font>
      <b/>
      <sz val="15"/>
      <color theme="0"/>
      <name val="Times New Roman"/>
      <family val="1"/>
    </font>
    <font>
      <sz val="10"/>
      <color theme="1"/>
      <name val="Times New Roman"/>
      <family val="1"/>
    </font>
    <font>
      <sz val="11"/>
      <name val="Calibri"/>
      <family val="2"/>
    </font>
    <font>
      <b/>
      <sz val="10"/>
      <name val="Times New Roman"/>
      <family val="1"/>
    </font>
    <font>
      <sz val="11"/>
      <name val="Arial"/>
      <family val="2"/>
    </font>
    <font>
      <sz val="10.5"/>
      <color theme="1"/>
      <name val="Times New Roman"/>
      <family val="1"/>
    </font>
    <font>
      <b/>
      <sz val="10"/>
      <name val="Arial"/>
      <family val="2"/>
    </font>
    <font>
      <sz val="12"/>
      <name val="Arial"/>
      <family val="2"/>
    </font>
    <font>
      <b/>
      <sz val="10.5"/>
      <name val="Arial"/>
      <family val="2"/>
    </font>
    <font>
      <sz val="11.5"/>
      <name val="Times New Roman"/>
      <family val="1"/>
    </font>
    <font>
      <sz val="11"/>
      <color indexed="8"/>
      <name val="Calibri"/>
      <family val="2"/>
    </font>
    <font>
      <sz val="10"/>
      <color theme="1"/>
      <name val="Times New Roman"/>
      <family val="2"/>
    </font>
    <font>
      <b/>
      <sz val="10.5"/>
      <color theme="1"/>
      <name val="Times New Roman"/>
      <family val="1"/>
    </font>
    <font>
      <sz val="9"/>
      <name val="Times New Roman"/>
      <family val="1"/>
    </font>
    <font>
      <sz val="9"/>
      <color theme="1"/>
      <name val="Times New Roman"/>
      <family val="2"/>
    </font>
    <font>
      <sz val="14"/>
      <color theme="0"/>
      <name val="Times New Roman"/>
      <family val="1"/>
    </font>
    <font>
      <b/>
      <sz val="10"/>
      <color theme="1"/>
      <name val="Times New Roman"/>
      <family val="1"/>
    </font>
    <font>
      <b/>
      <sz val="14"/>
      <name val="Times New Roman"/>
      <family val="1"/>
    </font>
    <font>
      <sz val="11"/>
      <color rgb="FF000000"/>
      <name val="Calibri"/>
      <family val="2"/>
      <charset val="1"/>
    </font>
    <font>
      <u/>
      <sz val="10"/>
      <color theme="10"/>
      <name val="Arial"/>
      <family val="2"/>
    </font>
    <font>
      <b/>
      <sz val="11"/>
      <color rgb="FFC00000"/>
      <name val="Times New Roman"/>
      <family val="1"/>
    </font>
    <font>
      <b/>
      <sz val="12"/>
      <color rgb="FFC00000"/>
      <name val="Times New Roman"/>
      <family val="1"/>
    </font>
    <font>
      <b/>
      <sz val="10.5"/>
      <color rgb="FFC00000"/>
      <name val="Times New Roman"/>
      <family val="1"/>
    </font>
    <font>
      <b/>
      <sz val="12"/>
      <color theme="0"/>
      <name val="Times New Roman"/>
      <family val="1"/>
    </font>
    <font>
      <b/>
      <sz val="10"/>
      <color rgb="FFBD0729"/>
      <name val="Times New Roman"/>
      <family val="1"/>
    </font>
    <font>
      <b/>
      <sz val="18"/>
      <color theme="1"/>
      <name val="Times New Roman"/>
      <family val="1"/>
    </font>
    <font>
      <b/>
      <sz val="18"/>
      <name val="Times New Roman"/>
      <family val="1"/>
    </font>
    <font>
      <sz val="13"/>
      <name val="Times New Roman"/>
      <family val="1"/>
    </font>
    <font>
      <sz val="13"/>
      <color rgb="FFC00000"/>
      <name val="Times New Roman"/>
      <family val="1"/>
    </font>
    <font>
      <b/>
      <sz val="10"/>
      <color rgb="FFB34645"/>
      <name val="Arial"/>
      <family val="2"/>
    </font>
    <font>
      <b/>
      <sz val="11"/>
      <color rgb="FFB34645"/>
      <name val="Arial"/>
      <family val="2"/>
    </font>
    <font>
      <b/>
      <sz val="12"/>
      <color rgb="FFB34645"/>
      <name val="Arial"/>
      <family val="2"/>
    </font>
    <font>
      <b/>
      <sz val="20"/>
      <name val="Times New Roman"/>
      <family val="1"/>
    </font>
    <font>
      <b/>
      <i/>
      <sz val="11"/>
      <color theme="0" tint="-0.499984740745262"/>
      <name val="Times New Roman"/>
      <family val="1"/>
    </font>
    <font>
      <b/>
      <i/>
      <u/>
      <sz val="11"/>
      <color theme="0" tint="-0.499984740745262"/>
      <name val="Times New Roman"/>
      <family val="1"/>
    </font>
    <font>
      <b/>
      <sz val="11"/>
      <color theme="0"/>
      <name val="Times New Roman"/>
      <family val="1"/>
    </font>
    <font>
      <b/>
      <sz val="22"/>
      <color theme="0"/>
      <name val="Times New Roman"/>
      <family val="1"/>
    </font>
    <font>
      <sz val="12"/>
      <color rgb="FFC00000"/>
      <name val="Times New Roman"/>
      <family val="1"/>
    </font>
    <font>
      <sz val="13"/>
      <name val="Arial"/>
      <family val="1"/>
    </font>
    <font>
      <b/>
      <sz val="13"/>
      <name val="Times New Roman"/>
      <family val="1"/>
    </font>
    <font>
      <sz val="13"/>
      <name val="Arial"/>
      <family val="2"/>
    </font>
    <font>
      <b/>
      <sz val="13"/>
      <color rgb="FFC00000"/>
      <name val="Times New Roman"/>
      <family val="1"/>
    </font>
    <font>
      <sz val="11"/>
      <color rgb="FFFF0000"/>
      <name val="Times New Roman"/>
      <family val="2"/>
    </font>
    <font>
      <sz val="10"/>
      <color rgb="FFFF0000"/>
      <name val="Times New Roman"/>
      <family val="1"/>
    </font>
    <font>
      <sz val="9"/>
      <name val="Arial"/>
      <family val="2"/>
    </font>
    <font>
      <sz val="16"/>
      <name val="Arial"/>
      <family val="2"/>
    </font>
    <font>
      <sz val="16"/>
      <name val="Arial"/>
      <family val="2"/>
      <charset val="204"/>
    </font>
    <font>
      <sz val="12"/>
      <color rgb="FFFF0000"/>
      <name val="Arial"/>
      <family val="2"/>
    </font>
    <font>
      <b/>
      <sz val="14"/>
      <color theme="1"/>
      <name val="Times New Roman"/>
      <family val="1"/>
    </font>
    <font>
      <b/>
      <sz val="11"/>
      <color rgb="FFFF0000"/>
      <name val="Times New Roman"/>
      <family val="1"/>
    </font>
    <font>
      <sz val="11"/>
      <name val="Calibri"/>
      <family val="2"/>
      <scheme val="minor"/>
    </font>
    <font>
      <b/>
      <sz val="13"/>
      <color theme="0"/>
      <name val="Times New Roman"/>
      <family val="1"/>
    </font>
    <font>
      <sz val="9"/>
      <color theme="1"/>
      <name val="Times New Roman"/>
      <family val="1"/>
    </font>
    <font>
      <sz val="10"/>
      <color rgb="FF00B050"/>
      <name val="Times New Roman"/>
      <family val="1"/>
    </font>
    <font>
      <sz val="10"/>
      <color rgb="FFC00000"/>
      <name val="Times New Roman"/>
      <family val="1"/>
    </font>
    <font>
      <sz val="10"/>
      <color theme="9" tint="-0.249977111117893"/>
      <name val="Times New Roman"/>
      <family val="1"/>
    </font>
    <font>
      <sz val="10"/>
      <color theme="6" tint="-0.249977111117893"/>
      <name val="Times New Roman"/>
      <family val="1"/>
    </font>
    <font>
      <b/>
      <sz val="12"/>
      <color theme="1"/>
      <name val="Times New Roman"/>
      <family val="1"/>
    </font>
    <font>
      <b/>
      <sz val="12"/>
      <color theme="1" tint="0.499984740745262"/>
      <name val="Times New Roman"/>
      <family val="1"/>
    </font>
    <font>
      <b/>
      <sz val="11"/>
      <color theme="1" tint="0.499984740745262"/>
      <name val="Times New Roman"/>
      <family val="1"/>
    </font>
    <font>
      <sz val="11"/>
      <color theme="1" tint="0.499984740745262"/>
      <name val="Times New Roman"/>
      <family val="1"/>
    </font>
    <font>
      <sz val="14"/>
      <name val="Times New Roman"/>
      <family val="1"/>
    </font>
    <font>
      <b/>
      <sz val="14"/>
      <color rgb="FFC00000"/>
      <name val="Times New Roman"/>
      <family val="1"/>
    </font>
    <font>
      <b/>
      <sz val="10"/>
      <color theme="0"/>
      <name val="Times New Roman"/>
      <family val="1"/>
    </font>
    <font>
      <b/>
      <i/>
      <sz val="11"/>
      <color theme="1" tint="0.34998626667073579"/>
      <name val="Times New Roman"/>
      <family val="1"/>
    </font>
    <font>
      <b/>
      <sz val="8"/>
      <color theme="0"/>
      <name val="Times New Roman"/>
      <family val="1"/>
    </font>
    <font>
      <sz val="18"/>
      <color theme="0"/>
      <name val="Times New Roman"/>
      <family val="1"/>
    </font>
    <font>
      <b/>
      <u/>
      <sz val="10"/>
      <color rgb="FFC00000"/>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823B"/>
        <bgColor indexed="64"/>
      </patternFill>
    </fill>
    <fill>
      <patternFill patternType="solid">
        <fgColor rgb="FF00A249"/>
        <bgColor indexed="64"/>
      </patternFill>
    </fill>
    <fill>
      <patternFill patternType="solid">
        <fgColor rgb="FF92D050"/>
        <bgColor indexed="64"/>
      </patternFill>
    </fill>
    <fill>
      <patternFill patternType="solid">
        <fgColor rgb="FFEAB200"/>
        <bgColor indexed="64"/>
      </patternFill>
    </fill>
    <fill>
      <patternFill patternType="solid">
        <fgColor rgb="FF920000"/>
        <bgColor indexed="64"/>
      </patternFill>
    </fill>
    <fill>
      <patternFill patternType="solid">
        <fgColor theme="2" tint="-0.499984740745262"/>
        <bgColor indexed="64"/>
      </patternFill>
    </fill>
  </fills>
  <borders count="76">
    <border>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top style="thin">
        <color theme="0" tint="-0.14996795556505021"/>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style="thin">
        <color theme="0" tint="-0.1499679555650502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thin">
        <color theme="0" tint="-0.14993743705557422"/>
      </right>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14990691854609822"/>
      </left>
      <right/>
      <top style="thin">
        <color theme="0" tint="-0.14993743705557422"/>
      </top>
      <bottom/>
      <diagonal/>
    </border>
    <border>
      <left/>
      <right style="thin">
        <color theme="0" tint="-0.14990691854609822"/>
      </right>
      <top style="thin">
        <color theme="0" tint="-0.14993743705557422"/>
      </top>
      <bottom/>
      <diagonal/>
    </border>
    <border>
      <left style="thin">
        <color theme="0" tint="-0.14990691854609822"/>
      </left>
      <right/>
      <top/>
      <bottom/>
      <diagonal/>
    </border>
    <border>
      <left/>
      <right style="thin">
        <color theme="0" tint="-0.14990691854609822"/>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93743705557422"/>
      </right>
      <top style="thin">
        <color theme="0" tint="-0.14996795556505021"/>
      </top>
      <bottom/>
      <diagonal/>
    </border>
    <border>
      <left style="thin">
        <color theme="0" tint="-0.14996795556505021"/>
      </left>
      <right/>
      <top/>
      <bottom style="thin">
        <color theme="0" tint="-0.14993743705557422"/>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style="dashDot">
        <color theme="0" tint="-0.24994659260841701"/>
      </left>
      <right/>
      <top/>
      <bottom/>
      <diagonal/>
    </border>
    <border>
      <left/>
      <right style="dashDot">
        <color theme="0" tint="-0.24994659260841701"/>
      </right>
      <top/>
      <bottom/>
      <diagonal/>
    </border>
    <border>
      <left style="dashDot">
        <color theme="0" tint="-0.24994659260841701"/>
      </left>
      <right/>
      <top/>
      <bottom style="thin">
        <color theme="0" tint="-0.24994659260841701"/>
      </bottom>
      <diagonal/>
    </border>
    <border>
      <left/>
      <right style="dashDot">
        <color theme="0" tint="-0.24994659260841701"/>
      </right>
      <top/>
      <bottom style="thin">
        <color theme="0" tint="-0.24994659260841701"/>
      </bottom>
      <diagonal/>
    </border>
    <border>
      <left/>
      <right style="thin">
        <color theme="0" tint="-0.14990691854609822"/>
      </right>
      <top style="thin">
        <color theme="0" tint="-0.14996795556505021"/>
      </top>
      <bottom/>
      <diagonal/>
    </border>
    <border>
      <left/>
      <right style="thin">
        <color theme="0" tint="-0.14990691854609822"/>
      </right>
      <top/>
      <bottom style="thin">
        <color theme="0" tint="-0.149906918546098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8">
    <xf numFmtId="0" fontId="0" fillId="0" borderId="0"/>
    <xf numFmtId="0" fontId="12" fillId="0" borderId="0"/>
    <xf numFmtId="0" fontId="14" fillId="0" borderId="0"/>
    <xf numFmtId="0" fontId="14" fillId="0" borderId="0"/>
    <xf numFmtId="0" fontId="15" fillId="0" borderId="0"/>
    <xf numFmtId="0" fontId="16" fillId="0" borderId="0"/>
    <xf numFmtId="0" fontId="15" fillId="0" borderId="0"/>
    <xf numFmtId="165" fontId="17" fillId="0" borderId="0"/>
    <xf numFmtId="0" fontId="11" fillId="0" borderId="0"/>
    <xf numFmtId="0" fontId="10" fillId="0" borderId="0"/>
    <xf numFmtId="0" fontId="9" fillId="0" borderId="0"/>
    <xf numFmtId="0" fontId="8" fillId="0" borderId="0"/>
    <xf numFmtId="0" fontId="8" fillId="0" borderId="0"/>
    <xf numFmtId="0" fontId="31" fillId="0" borderId="0"/>
    <xf numFmtId="0" fontId="39" fillId="0" borderId="0" applyFill="0" applyProtection="0"/>
    <xf numFmtId="0" fontId="7" fillId="0" borderId="0"/>
    <xf numFmtId="0" fontId="6" fillId="0" borderId="0"/>
    <xf numFmtId="0" fontId="5" fillId="0" borderId="0"/>
    <xf numFmtId="0" fontId="4" fillId="0" borderId="0"/>
    <xf numFmtId="164" fontId="14" fillId="0" borderId="0"/>
    <xf numFmtId="0" fontId="47" fillId="0" borderId="0"/>
    <xf numFmtId="0" fontId="48" fillId="0" borderId="0" applyNumberFormat="0" applyFill="0" applyBorder="0" applyAlignment="0" applyProtection="0"/>
    <xf numFmtId="9" fontId="14" fillId="0" borderId="0" applyFont="0" applyFill="0" applyBorder="0" applyAlignment="0" applyProtection="0"/>
    <xf numFmtId="0" fontId="3" fillId="0" borderId="0"/>
    <xf numFmtId="0" fontId="3" fillId="0" borderId="0"/>
    <xf numFmtId="0" fontId="2" fillId="0" borderId="0"/>
    <xf numFmtId="0" fontId="3" fillId="0" borderId="0"/>
    <xf numFmtId="0" fontId="1" fillId="0" borderId="0"/>
  </cellStyleXfs>
  <cellXfs count="839">
    <xf numFmtId="0" fontId="0" fillId="0" borderId="0" xfId="0"/>
    <xf numFmtId="0" fontId="0" fillId="0" borderId="0" xfId="0" applyAlignment="1">
      <alignment horizontal="center" vertical="center"/>
    </xf>
    <xf numFmtId="164" fontId="0" fillId="0" borderId="0" xfId="0" applyNumberFormat="1"/>
    <xf numFmtId="0" fontId="14" fillId="0" borderId="0" xfId="0" applyFont="1"/>
    <xf numFmtId="164" fontId="19" fillId="2" borderId="0" xfId="2" applyNumberFormat="1" applyFont="1" applyFill="1"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pplyAlignment="1">
      <alignment horizontal="center" vertical="center"/>
    </xf>
    <xf numFmtId="0" fontId="19" fillId="4" borderId="0" xfId="0" applyFont="1" applyFill="1" applyAlignment="1">
      <alignment horizontal="center" vertical="center"/>
    </xf>
    <xf numFmtId="164" fontId="19" fillId="4" borderId="0" xfId="2" applyNumberFormat="1" applyFont="1" applyFill="1" applyAlignment="1" applyProtection="1">
      <alignment horizontal="center" vertical="center"/>
      <protection locked="0"/>
    </xf>
    <xf numFmtId="0" fontId="18" fillId="4" borderId="0" xfId="0" applyFont="1" applyFill="1" applyAlignment="1">
      <alignment horizontal="center" vertical="center"/>
    </xf>
    <xf numFmtId="0" fontId="0" fillId="2" borderId="0" xfId="0" applyFill="1"/>
    <xf numFmtId="0" fontId="0" fillId="0" borderId="0" xfId="0" applyAlignment="1">
      <alignment vertical="center"/>
    </xf>
    <xf numFmtId="167" fontId="19" fillId="2" borderId="0" xfId="0" applyNumberFormat="1" applyFont="1" applyFill="1" applyAlignment="1">
      <alignment horizontal="center" vertical="center"/>
    </xf>
    <xf numFmtId="167" fontId="19" fillId="4" borderId="0" xfId="0" applyNumberFormat="1" applyFont="1" applyFill="1" applyAlignment="1">
      <alignment horizontal="center" vertical="center"/>
    </xf>
    <xf numFmtId="167" fontId="19" fillId="2" borderId="0" xfId="2" applyNumberFormat="1" applyFont="1" applyFill="1" applyAlignment="1" applyProtection="1">
      <alignment horizontal="center" vertical="center"/>
      <protection locked="0"/>
    </xf>
    <xf numFmtId="167" fontId="19" fillId="4" borderId="0" xfId="2" applyNumberFormat="1" applyFont="1" applyFill="1" applyAlignment="1" applyProtection="1">
      <alignment horizontal="center" vertical="center"/>
      <protection locked="0"/>
    </xf>
    <xf numFmtId="0" fontId="14" fillId="0" borderId="0" xfId="0" applyFont="1" applyAlignment="1">
      <alignment horizontal="center" vertical="center" wrapText="1"/>
    </xf>
    <xf numFmtId="167" fontId="19" fillId="2" borderId="0" xfId="2" applyNumberFormat="1" applyFont="1" applyFill="1" applyAlignment="1">
      <alignment horizontal="center" vertical="center"/>
    </xf>
    <xf numFmtId="167" fontId="19" fillId="4" borderId="0" xfId="2" applyNumberFormat="1" applyFont="1" applyFill="1" applyAlignment="1">
      <alignment horizontal="center" vertical="center"/>
    </xf>
    <xf numFmtId="167" fontId="0" fillId="0" borderId="0" xfId="0" applyNumberFormat="1"/>
    <xf numFmtId="167" fontId="0" fillId="0" borderId="0" xfId="0" applyNumberFormat="1" applyAlignment="1">
      <alignment horizontal="center" vertical="center"/>
    </xf>
    <xf numFmtId="0" fontId="0" fillId="0" borderId="0" xfId="0" applyAlignment="1">
      <alignment horizontal="center"/>
    </xf>
    <xf numFmtId="164" fontId="0" fillId="0" borderId="0" xfId="0" applyNumberFormat="1" applyAlignment="1">
      <alignment horizontal="center" vertical="center"/>
    </xf>
    <xf numFmtId="164" fontId="19" fillId="2" borderId="0" xfId="0" applyNumberFormat="1" applyFont="1" applyFill="1" applyAlignment="1">
      <alignment horizontal="center" vertical="center"/>
    </xf>
    <xf numFmtId="164" fontId="19" fillId="4" borderId="0" xfId="0" applyNumberFormat="1" applyFont="1" applyFill="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5" fillId="2" borderId="0" xfId="0" applyFont="1" applyFill="1" applyAlignment="1">
      <alignment horizontal="center" vertical="center" wrapText="1"/>
    </xf>
    <xf numFmtId="168" fontId="0" fillId="0" borderId="0" xfId="0" applyNumberFormat="1"/>
    <xf numFmtId="167" fontId="0" fillId="0" borderId="0" xfId="0" applyNumberFormat="1" applyAlignment="1">
      <alignment vertical="center"/>
    </xf>
    <xf numFmtId="0" fontId="36" fillId="0" borderId="0" xfId="0" applyFont="1" applyAlignment="1">
      <alignment horizontal="center" vertical="center"/>
    </xf>
    <xf numFmtId="0" fontId="36" fillId="0" borderId="0" xfId="0" applyFont="1"/>
    <xf numFmtId="1" fontId="36" fillId="0" borderId="0" xfId="0" applyNumberFormat="1" applyFont="1" applyAlignment="1">
      <alignment horizontal="center" vertical="center"/>
    </xf>
    <xf numFmtId="164" fontId="36" fillId="0" borderId="0" xfId="0" applyNumberFormat="1" applyFont="1"/>
    <xf numFmtId="0" fontId="14" fillId="0" borderId="0" xfId="2"/>
    <xf numFmtId="0" fontId="14" fillId="0" borderId="0" xfId="2" applyAlignment="1">
      <alignment vertical="center"/>
    </xf>
    <xf numFmtId="0" fontId="37" fillId="0" borderId="0" xfId="2" applyFont="1"/>
    <xf numFmtId="164" fontId="18" fillId="0" borderId="0" xfId="2" applyNumberFormat="1" applyFont="1" applyAlignment="1" applyProtection="1">
      <alignment horizontal="left" vertical="center"/>
      <protection locked="0"/>
    </xf>
    <xf numFmtId="0" fontId="15" fillId="0" borderId="0" xfId="0" applyFont="1" applyAlignment="1">
      <alignment horizontal="right" readingOrder="2"/>
    </xf>
    <xf numFmtId="0" fontId="14" fillId="0" borderId="0" xfId="2" applyAlignment="1">
      <alignment horizontal="center"/>
    </xf>
    <xf numFmtId="0" fontId="19" fillId="2" borderId="0" xfId="2" applyFont="1" applyFill="1" applyAlignment="1">
      <alignment horizontal="center" vertical="center"/>
    </xf>
    <xf numFmtId="0" fontId="19" fillId="4" borderId="0" xfId="2" applyFont="1" applyFill="1" applyAlignment="1">
      <alignment horizontal="center" vertical="center"/>
    </xf>
    <xf numFmtId="0" fontId="38" fillId="2" borderId="0" xfId="2" applyFont="1" applyFill="1" applyAlignment="1">
      <alignment horizontal="center" vertical="center"/>
    </xf>
    <xf numFmtId="0" fontId="38" fillId="4" borderId="0" xfId="2" applyFont="1" applyFill="1" applyAlignment="1">
      <alignment horizontal="center" vertical="center"/>
    </xf>
    <xf numFmtId="0" fontId="15" fillId="0" borderId="0" xfId="0" applyFont="1"/>
    <xf numFmtId="164" fontId="13" fillId="0" borderId="0" xfId="2" applyNumberFormat="1" applyFont="1" applyAlignment="1" applyProtection="1">
      <alignment horizontal="left" vertical="center" indent="2"/>
      <protection locked="0"/>
    </xf>
    <xf numFmtId="1" fontId="19" fillId="2" borderId="11" xfId="2" applyNumberFormat="1" applyFont="1" applyFill="1" applyBorder="1" applyAlignment="1" applyProtection="1">
      <alignment horizontal="center" vertical="center"/>
      <protection locked="0"/>
    </xf>
    <xf numFmtId="1" fontId="19" fillId="4" borderId="11" xfId="2" applyNumberFormat="1" applyFont="1" applyFill="1" applyBorder="1" applyAlignment="1" applyProtection="1">
      <alignment horizontal="center" vertical="center"/>
      <protection locked="0"/>
    </xf>
    <xf numFmtId="167" fontId="20" fillId="3" borderId="22" xfId="2"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18" fillId="2" borderId="0" xfId="2" applyFont="1" applyFill="1" applyAlignment="1">
      <alignment horizontal="center" vertical="center"/>
    </xf>
    <xf numFmtId="0" fontId="18" fillId="4" borderId="0" xfId="2" applyFont="1" applyFill="1" applyAlignment="1">
      <alignment horizontal="center" vertical="center"/>
    </xf>
    <xf numFmtId="2" fontId="19" fillId="2" borderId="0" xfId="0" applyNumberFormat="1" applyFont="1" applyFill="1" applyAlignment="1">
      <alignment horizontal="center" vertical="center"/>
    </xf>
    <xf numFmtId="2" fontId="19" fillId="4" borderId="0" xfId="0" applyNumberFormat="1" applyFont="1" applyFill="1" applyAlignment="1">
      <alignment horizontal="center" vertical="center"/>
    </xf>
    <xf numFmtId="0" fontId="19" fillId="2" borderId="20" xfId="2" applyFont="1" applyFill="1" applyBorder="1" applyAlignment="1">
      <alignment horizontal="center" vertical="center"/>
    </xf>
    <xf numFmtId="0" fontId="18" fillId="4" borderId="20" xfId="2" applyFont="1" applyFill="1" applyBorder="1" applyAlignment="1">
      <alignment horizontal="center" vertical="center"/>
    </xf>
    <xf numFmtId="1" fontId="19" fillId="2" borderId="20" xfId="2" applyNumberFormat="1" applyFont="1" applyFill="1" applyBorder="1" applyAlignment="1" applyProtection="1">
      <alignment horizontal="center" vertical="center"/>
      <protection locked="0"/>
    </xf>
    <xf numFmtId="1" fontId="19" fillId="4" borderId="20" xfId="2" applyNumberFormat="1" applyFont="1" applyFill="1" applyBorder="1" applyAlignment="1" applyProtection="1">
      <alignment horizontal="center" vertical="center"/>
      <protection locked="0"/>
    </xf>
    <xf numFmtId="164" fontId="18" fillId="2" borderId="0" xfId="2" applyNumberFormat="1" applyFont="1" applyFill="1" applyAlignment="1" applyProtection="1">
      <alignment horizontal="center" vertical="center"/>
      <protection locked="0"/>
    </xf>
    <xf numFmtId="164" fontId="18" fillId="4" borderId="0" xfId="2" applyNumberFormat="1" applyFont="1" applyFill="1" applyAlignment="1" applyProtection="1">
      <alignment horizontal="center" vertical="center"/>
      <protection locked="0"/>
    </xf>
    <xf numFmtId="167" fontId="20" fillId="3" borderId="2" xfId="2" applyNumberFormat="1" applyFont="1" applyFill="1" applyBorder="1" applyAlignment="1" applyProtection="1">
      <alignment horizontal="center" vertical="center"/>
      <protection locked="0"/>
    </xf>
    <xf numFmtId="167" fontId="27" fillId="2" borderId="0" xfId="2" applyNumberFormat="1" applyFont="1" applyFill="1" applyAlignment="1" applyProtection="1">
      <alignment horizontal="center" vertical="center"/>
      <protection locked="0"/>
    </xf>
    <xf numFmtId="167" fontId="27" fillId="4" borderId="0" xfId="2" applyNumberFormat="1" applyFont="1" applyFill="1" applyAlignment="1" applyProtection="1">
      <alignment horizontal="center" vertical="center"/>
      <protection locked="0"/>
    </xf>
    <xf numFmtId="167" fontId="27" fillId="2" borderId="0" xfId="0" applyNumberFormat="1" applyFont="1" applyFill="1" applyAlignment="1">
      <alignment horizontal="center" vertical="center"/>
    </xf>
    <xf numFmtId="167" fontId="27" fillId="4" borderId="0" xfId="0" applyNumberFormat="1" applyFont="1" applyFill="1" applyAlignment="1">
      <alignment horizontal="center" vertical="center"/>
    </xf>
    <xf numFmtId="0" fontId="36" fillId="0" borderId="0" xfId="0" applyFont="1" applyAlignment="1">
      <alignment horizontal="center"/>
    </xf>
    <xf numFmtId="0" fontId="36" fillId="2" borderId="0" xfId="0" applyFont="1" applyFill="1" applyAlignment="1">
      <alignment horizontal="center"/>
    </xf>
    <xf numFmtId="2" fontId="18" fillId="2" borderId="0" xfId="0" applyNumberFormat="1" applyFont="1" applyFill="1" applyAlignment="1">
      <alignment horizontal="center" vertical="center"/>
    </xf>
    <xf numFmtId="2" fontId="18" fillId="4" borderId="0" xfId="0" applyNumberFormat="1" applyFont="1" applyFill="1" applyAlignment="1">
      <alignment horizontal="center" vertical="center"/>
    </xf>
    <xf numFmtId="168" fontId="0" fillId="0" borderId="0" xfId="0" applyNumberFormat="1" applyAlignment="1">
      <alignment vertical="center"/>
    </xf>
    <xf numFmtId="0" fontId="15" fillId="0" borderId="0" xfId="0" applyFont="1" applyAlignment="1">
      <alignment horizontal="right" vertical="center" readingOrder="2"/>
    </xf>
    <xf numFmtId="0" fontId="19" fillId="2" borderId="0" xfId="0" applyFont="1" applyFill="1" applyAlignment="1">
      <alignment horizontal="center" vertical="center" wrapText="1"/>
    </xf>
    <xf numFmtId="3" fontId="0" fillId="0" borderId="0" xfId="0" applyNumberFormat="1"/>
    <xf numFmtId="3" fontId="36" fillId="0" borderId="0" xfId="0" applyNumberFormat="1" applyFont="1"/>
    <xf numFmtId="0" fontId="49" fillId="4" borderId="0" xfId="0" applyFont="1" applyFill="1" applyAlignment="1">
      <alignment horizontal="center" vertical="center"/>
    </xf>
    <xf numFmtId="0" fontId="19" fillId="4" borderId="0" xfId="0" applyFont="1" applyFill="1" applyAlignment="1">
      <alignment horizontal="center" vertical="center" wrapText="1"/>
    </xf>
    <xf numFmtId="168" fontId="27" fillId="4" borderId="0" xfId="0" applyNumberFormat="1" applyFont="1" applyFill="1" applyAlignment="1">
      <alignment horizontal="center" vertical="center"/>
    </xf>
    <xf numFmtId="1" fontId="23" fillId="2" borderId="37" xfId="2" applyNumberFormat="1" applyFont="1" applyFill="1" applyBorder="1" applyAlignment="1" applyProtection="1">
      <alignment horizontal="center" vertical="center"/>
      <protection locked="0"/>
    </xf>
    <xf numFmtId="164" fontId="23" fillId="2" borderId="0" xfId="2" applyNumberFormat="1" applyFont="1" applyFill="1" applyAlignment="1" applyProtection="1">
      <alignment horizontal="center" vertical="center"/>
      <protection locked="0"/>
    </xf>
    <xf numFmtId="167" fontId="23" fillId="2" borderId="0" xfId="2" applyNumberFormat="1" applyFont="1" applyFill="1" applyAlignment="1" applyProtection="1">
      <alignment horizontal="center" vertical="center"/>
      <protection locked="0"/>
    </xf>
    <xf numFmtId="0" fontId="23" fillId="2" borderId="0" xfId="0" applyFont="1" applyFill="1" applyAlignment="1">
      <alignment horizontal="center" vertical="center"/>
    </xf>
    <xf numFmtId="1" fontId="23" fillId="2" borderId="38" xfId="2" applyNumberFormat="1" applyFont="1" applyFill="1" applyBorder="1" applyAlignment="1" applyProtection="1">
      <alignment horizontal="center" vertical="center"/>
      <protection locked="0"/>
    </xf>
    <xf numFmtId="0" fontId="18" fillId="2" borderId="0" xfId="0" applyFont="1" applyFill="1" applyAlignment="1">
      <alignment horizontal="center" vertical="center" wrapText="1"/>
    </xf>
    <xf numFmtId="0" fontId="18" fillId="4" borderId="0" xfId="0" applyFont="1" applyFill="1" applyAlignment="1">
      <alignment horizontal="center" vertical="center" wrapText="1"/>
    </xf>
    <xf numFmtId="0" fontId="54" fillId="0" borderId="0" xfId="0" applyFont="1"/>
    <xf numFmtId="0" fontId="54" fillId="0" borderId="0" xfId="0" applyFont="1" applyAlignment="1">
      <alignment horizontal="center"/>
    </xf>
    <xf numFmtId="0" fontId="0" fillId="4" borderId="47" xfId="0" applyFill="1" applyBorder="1"/>
    <xf numFmtId="0" fontId="55" fillId="4" borderId="47" xfId="0" applyFont="1" applyFill="1" applyBorder="1" applyAlignment="1">
      <alignment horizontal="center"/>
    </xf>
    <xf numFmtId="0" fontId="61" fillId="4" borderId="47" xfId="0" applyFont="1" applyFill="1" applyBorder="1" applyAlignment="1">
      <alignment horizontal="center"/>
    </xf>
    <xf numFmtId="0" fontId="62" fillId="0" borderId="0" xfId="0" applyFont="1" applyAlignment="1">
      <alignment horizontal="left"/>
    </xf>
    <xf numFmtId="0" fontId="62" fillId="0" borderId="0" xfId="0" applyFont="1" applyAlignment="1">
      <alignment horizontal="center"/>
    </xf>
    <xf numFmtId="0" fontId="62" fillId="0" borderId="0" xfId="0" applyFont="1"/>
    <xf numFmtId="9" fontId="20" fillId="3" borderId="22" xfId="22" applyFont="1" applyFill="1" applyBorder="1" applyAlignment="1">
      <alignment horizontal="center" vertical="center"/>
    </xf>
    <xf numFmtId="0" fontId="0" fillId="4" borderId="43" xfId="0" applyFill="1" applyBorder="1"/>
    <xf numFmtId="0" fontId="0" fillId="4" borderId="48" xfId="0" applyFill="1" applyBorder="1"/>
    <xf numFmtId="0" fontId="63" fillId="4" borderId="48" xfId="21" applyFont="1" applyFill="1" applyBorder="1" applyAlignment="1">
      <alignment horizontal="center" vertical="center"/>
    </xf>
    <xf numFmtId="0" fontId="63" fillId="4" borderId="45" xfId="21" applyFont="1" applyFill="1" applyBorder="1" applyAlignment="1">
      <alignment horizontal="center" vertical="center"/>
    </xf>
    <xf numFmtId="0" fontId="0" fillId="4" borderId="45" xfId="0" applyFill="1" applyBorder="1"/>
    <xf numFmtId="0" fontId="49" fillId="4" borderId="0" xfId="0" applyFont="1" applyFill="1" applyAlignment="1">
      <alignment horizontal="center" vertical="center" wrapText="1" readingOrder="1"/>
    </xf>
    <xf numFmtId="1" fontId="15" fillId="2" borderId="37" xfId="0" applyNumberFormat="1" applyFont="1" applyFill="1" applyBorder="1" applyAlignment="1">
      <alignment horizontal="center" vertical="center"/>
    </xf>
    <xf numFmtId="1" fontId="15" fillId="2" borderId="38" xfId="0" applyNumberFormat="1" applyFont="1" applyFill="1" applyBorder="1" applyAlignment="1">
      <alignment horizontal="center" vertical="center"/>
    </xf>
    <xf numFmtId="1" fontId="15" fillId="4" borderId="37" xfId="0" applyNumberFormat="1" applyFont="1" applyFill="1" applyBorder="1" applyAlignment="1">
      <alignment horizontal="center" vertical="center"/>
    </xf>
    <xf numFmtId="1" fontId="15" fillId="4" borderId="38" xfId="0" applyNumberFormat="1" applyFont="1" applyFill="1" applyBorder="1" applyAlignment="1">
      <alignment horizontal="center" vertical="center"/>
    </xf>
    <xf numFmtId="1" fontId="15" fillId="4" borderId="1" xfId="0" applyNumberFormat="1" applyFont="1" applyFill="1" applyBorder="1" applyAlignment="1">
      <alignment horizontal="center" vertical="center"/>
    </xf>
    <xf numFmtId="0" fontId="19" fillId="4" borderId="2" xfId="0" applyFont="1" applyFill="1" applyBorder="1" applyAlignment="1">
      <alignment horizontal="center" vertical="center" wrapText="1"/>
    </xf>
    <xf numFmtId="167" fontId="19" fillId="4" borderId="2" xfId="0" applyNumberFormat="1" applyFont="1" applyFill="1" applyBorder="1" applyAlignment="1">
      <alignment horizontal="center" vertical="center"/>
    </xf>
    <xf numFmtId="167" fontId="27" fillId="4" borderId="2" xfId="0" applyNumberFormat="1" applyFont="1" applyFill="1" applyBorder="1" applyAlignment="1">
      <alignment horizontal="center" vertical="center"/>
    </xf>
    <xf numFmtId="0" fontId="18" fillId="4" borderId="2" xfId="0" applyFont="1" applyFill="1" applyBorder="1" applyAlignment="1">
      <alignment horizontal="center" vertical="center" wrapText="1"/>
    </xf>
    <xf numFmtId="1" fontId="15" fillId="4" borderId="39" xfId="0" applyNumberFormat="1" applyFont="1" applyFill="1" applyBorder="1" applyAlignment="1">
      <alignment horizontal="center" vertical="center"/>
    </xf>
    <xf numFmtId="0" fontId="3" fillId="0" borderId="0" xfId="24"/>
    <xf numFmtId="0" fontId="71" fillId="0" borderId="0" xfId="24" applyFont="1"/>
    <xf numFmtId="0" fontId="3" fillId="0" borderId="0" xfId="24" applyAlignment="1">
      <alignment horizontal="center"/>
    </xf>
    <xf numFmtId="164" fontId="3" fillId="0" borderId="0" xfId="24" applyNumberFormat="1"/>
    <xf numFmtId="164" fontId="22" fillId="0" borderId="0" xfId="24" applyNumberFormat="1" applyFont="1"/>
    <xf numFmtId="0" fontId="24" fillId="0" borderId="0" xfId="24" applyFont="1"/>
    <xf numFmtId="0" fontId="71" fillId="0" borderId="0" xfId="24" applyFont="1" applyAlignment="1">
      <alignment horizontal="right" readingOrder="2"/>
    </xf>
    <xf numFmtId="0" fontId="40" fillId="0" borderId="0" xfId="24" applyFont="1"/>
    <xf numFmtId="1" fontId="19" fillId="2" borderId="40" xfId="0" applyNumberFormat="1" applyFont="1" applyFill="1" applyBorder="1" applyAlignment="1">
      <alignment horizontal="center" vertical="center"/>
    </xf>
    <xf numFmtId="0" fontId="19" fillId="2" borderId="41" xfId="0" applyFont="1" applyFill="1" applyBorder="1" applyAlignment="1">
      <alignment horizontal="center" vertical="center" wrapText="1"/>
    </xf>
    <xf numFmtId="167" fontId="19" fillId="2" borderId="41" xfId="0" applyNumberFormat="1" applyFont="1" applyFill="1" applyBorder="1" applyAlignment="1">
      <alignment horizontal="center" vertical="center"/>
    </xf>
    <xf numFmtId="167" fontId="27" fillId="2" borderId="41" xfId="0" applyNumberFormat="1" applyFont="1" applyFill="1" applyBorder="1" applyAlignment="1">
      <alignment horizontal="center" vertical="center"/>
    </xf>
    <xf numFmtId="0" fontId="15" fillId="2" borderId="41" xfId="0" applyFont="1" applyFill="1" applyBorder="1" applyAlignment="1">
      <alignment horizontal="center" vertical="center" wrapText="1"/>
    </xf>
    <xf numFmtId="1" fontId="19" fillId="2" borderId="42" xfId="0" applyNumberFormat="1" applyFont="1" applyFill="1" applyBorder="1" applyAlignment="1">
      <alignment horizontal="center" vertical="center"/>
    </xf>
    <xf numFmtId="170" fontId="0" fillId="0" borderId="0" xfId="22" applyNumberFormat="1" applyFont="1"/>
    <xf numFmtId="1" fontId="19" fillId="4" borderId="40" xfId="0" applyNumberFormat="1" applyFont="1" applyFill="1" applyBorder="1" applyAlignment="1">
      <alignment horizontal="center" vertical="center"/>
    </xf>
    <xf numFmtId="0" fontId="19" fillId="4" borderId="41" xfId="0" applyFont="1" applyFill="1" applyBorder="1" applyAlignment="1">
      <alignment horizontal="center" vertical="center" wrapText="1"/>
    </xf>
    <xf numFmtId="167" fontId="19" fillId="4" borderId="41" xfId="0" applyNumberFormat="1" applyFont="1" applyFill="1" applyBorder="1" applyAlignment="1">
      <alignment horizontal="center" vertical="center"/>
    </xf>
    <xf numFmtId="167" fontId="27" fillId="4" borderId="41" xfId="0" applyNumberFormat="1" applyFont="1" applyFill="1" applyBorder="1" applyAlignment="1">
      <alignment horizontal="center" vertical="center"/>
    </xf>
    <xf numFmtId="0" fontId="15" fillId="4" borderId="41" xfId="0" applyFont="1" applyFill="1" applyBorder="1" applyAlignment="1">
      <alignment horizontal="center" vertical="center" wrapText="1"/>
    </xf>
    <xf numFmtId="1" fontId="19" fillId="4" borderId="42" xfId="0" applyNumberFormat="1" applyFont="1" applyFill="1" applyBorder="1" applyAlignment="1">
      <alignment horizontal="center" vertical="center"/>
    </xf>
    <xf numFmtId="170" fontId="14" fillId="0" borderId="0" xfId="22" applyNumberFormat="1" applyFont="1"/>
    <xf numFmtId="169" fontId="0" fillId="0" borderId="0" xfId="0" applyNumberFormat="1"/>
    <xf numFmtId="169" fontId="19" fillId="2" borderId="41" xfId="0" applyNumberFormat="1" applyFont="1" applyFill="1" applyBorder="1" applyAlignment="1">
      <alignment horizontal="center" vertical="center"/>
    </xf>
    <xf numFmtId="169" fontId="27" fillId="2" borderId="41" xfId="0" applyNumberFormat="1" applyFont="1" applyFill="1" applyBorder="1" applyAlignment="1">
      <alignment horizontal="center" vertical="center"/>
    </xf>
    <xf numFmtId="170" fontId="25" fillId="0" borderId="0" xfId="22" applyNumberFormat="1" applyFont="1"/>
    <xf numFmtId="169" fontId="19" fillId="4" borderId="41" xfId="0" applyNumberFormat="1" applyFont="1" applyFill="1" applyBorder="1" applyAlignment="1">
      <alignment horizontal="center" vertical="center"/>
    </xf>
    <xf numFmtId="169" fontId="27" fillId="4" borderId="41" xfId="0" applyNumberFormat="1" applyFont="1" applyFill="1" applyBorder="1" applyAlignment="1">
      <alignment horizontal="center" vertical="center"/>
    </xf>
    <xf numFmtId="0" fontId="49" fillId="4" borderId="25" xfId="0" applyFont="1" applyFill="1" applyBorder="1" applyAlignment="1">
      <alignment horizontal="center" vertical="center"/>
    </xf>
    <xf numFmtId="0" fontId="49" fillId="4" borderId="26" xfId="0" applyFont="1" applyFill="1" applyBorder="1" applyAlignment="1">
      <alignment horizontal="center" vertical="center"/>
    </xf>
    <xf numFmtId="0" fontId="0" fillId="2" borderId="25" xfId="0" applyFill="1" applyBorder="1" applyAlignment="1">
      <alignment horizontal="center" vertical="center"/>
    </xf>
    <xf numFmtId="1" fontId="19" fillId="2" borderId="26" xfId="2" applyNumberFormat="1" applyFont="1" applyFill="1" applyBorder="1" applyAlignment="1" applyProtection="1">
      <alignment horizontal="center" vertical="center"/>
      <protection locked="0"/>
    </xf>
    <xf numFmtId="0" fontId="0" fillId="4" borderId="25" xfId="0" applyFill="1" applyBorder="1" applyAlignment="1">
      <alignment horizontal="center" vertical="center"/>
    </xf>
    <xf numFmtId="1" fontId="19" fillId="4" borderId="26" xfId="2" applyNumberFormat="1" applyFont="1" applyFill="1" applyBorder="1" applyAlignment="1" applyProtection="1">
      <alignment horizontal="center" vertical="center"/>
      <protection locked="0"/>
    </xf>
    <xf numFmtId="0" fontId="2" fillId="0" borderId="0" xfId="25"/>
    <xf numFmtId="0" fontId="74" fillId="6" borderId="0" xfId="0" applyFont="1" applyFill="1"/>
    <xf numFmtId="164" fontId="74" fillId="6" borderId="0" xfId="0" applyNumberFormat="1" applyFont="1" applyFill="1"/>
    <xf numFmtId="0" fontId="74" fillId="7" borderId="0" xfId="0" applyFont="1" applyFill="1"/>
    <xf numFmtId="164" fontId="74" fillId="7" borderId="0" xfId="0" applyNumberFormat="1" applyFont="1" applyFill="1"/>
    <xf numFmtId="0" fontId="74" fillId="8" borderId="0" xfId="0" applyFont="1" applyFill="1" applyAlignment="1">
      <alignment horizontal="center"/>
    </xf>
    <xf numFmtId="164" fontId="74" fillId="8" borderId="0" xfId="0" applyNumberFormat="1" applyFont="1" applyFill="1"/>
    <xf numFmtId="0" fontId="74" fillId="9" borderId="0" xfId="0" applyFont="1" applyFill="1" applyAlignment="1">
      <alignment horizontal="center"/>
    </xf>
    <xf numFmtId="164" fontId="74" fillId="9" borderId="0" xfId="0" applyNumberFormat="1" applyFont="1" applyFill="1"/>
    <xf numFmtId="0" fontId="74" fillId="10" borderId="0" xfId="0" applyFont="1" applyFill="1" applyAlignment="1">
      <alignment horizontal="center"/>
    </xf>
    <xf numFmtId="164" fontId="74" fillId="10" borderId="0" xfId="0" applyNumberFormat="1" applyFont="1" applyFill="1"/>
    <xf numFmtId="0" fontId="75" fillId="10" borderId="0" xfId="0" applyFont="1" applyFill="1" applyAlignment="1">
      <alignment horizontal="center"/>
    </xf>
    <xf numFmtId="164" fontId="75" fillId="10" borderId="0" xfId="0" applyNumberFormat="1" applyFont="1" applyFill="1"/>
    <xf numFmtId="0" fontId="0" fillId="0" borderId="0" xfId="0" applyAlignment="1">
      <alignment wrapText="1"/>
    </xf>
    <xf numFmtId="0" fontId="76" fillId="0" borderId="0" xfId="0" applyFont="1"/>
    <xf numFmtId="0" fontId="15" fillId="2" borderId="53" xfId="0" applyFont="1" applyFill="1" applyBorder="1" applyAlignment="1">
      <alignment horizontal="center" vertical="center"/>
    </xf>
    <xf numFmtId="170" fontId="19" fillId="2" borderId="0" xfId="22" applyNumberFormat="1" applyFont="1" applyFill="1" applyBorder="1" applyAlignment="1">
      <alignment horizontal="center" vertical="center"/>
    </xf>
    <xf numFmtId="0" fontId="15" fillId="2" borderId="54" xfId="0" applyFont="1" applyFill="1" applyBorder="1" applyAlignment="1">
      <alignment horizontal="center" vertical="center"/>
    </xf>
    <xf numFmtId="167" fontId="0" fillId="0" borderId="0" xfId="0" applyNumberFormat="1" applyAlignment="1">
      <alignment horizontal="center" vertical="center" wrapText="1"/>
    </xf>
    <xf numFmtId="164" fontId="0" fillId="0" borderId="0" xfId="0" applyNumberFormat="1" applyAlignment="1">
      <alignment horizontal="center" vertical="center" wrapText="1"/>
    </xf>
    <xf numFmtId="170" fontId="0" fillId="0" borderId="0" xfId="22" applyNumberFormat="1" applyFont="1" applyAlignment="1">
      <alignment horizontal="center" vertical="center" wrapText="1"/>
    </xf>
    <xf numFmtId="170" fontId="0" fillId="0" borderId="0" xfId="22" applyNumberFormat="1" applyFont="1" applyAlignment="1">
      <alignment horizontal="center" vertical="center"/>
    </xf>
    <xf numFmtId="0" fontId="15" fillId="4" borderId="53" xfId="0" applyFont="1" applyFill="1" applyBorder="1" applyAlignment="1">
      <alignment horizontal="center" vertical="center"/>
    </xf>
    <xf numFmtId="170" fontId="19" fillId="4" borderId="0" xfId="22" applyNumberFormat="1" applyFont="1" applyFill="1" applyBorder="1" applyAlignment="1">
      <alignment horizontal="center" vertical="center"/>
    </xf>
    <xf numFmtId="0" fontId="15" fillId="4" borderId="54" xfId="0" applyFont="1" applyFill="1" applyBorder="1" applyAlignment="1">
      <alignment horizontal="center" vertical="center"/>
    </xf>
    <xf numFmtId="0" fontId="30" fillId="2" borderId="53" xfId="0" applyFont="1" applyFill="1" applyBorder="1" applyAlignment="1">
      <alignment horizontal="center" vertical="center"/>
    </xf>
    <xf numFmtId="2" fontId="22" fillId="2" borderId="0" xfId="0" applyNumberFormat="1" applyFont="1" applyFill="1" applyAlignment="1">
      <alignment horizontal="center" vertical="center"/>
    </xf>
    <xf numFmtId="167" fontId="22" fillId="2" borderId="0" xfId="0" applyNumberFormat="1" applyFont="1" applyFill="1" applyAlignment="1">
      <alignment horizontal="center" vertical="center"/>
    </xf>
    <xf numFmtId="170" fontId="22" fillId="2" borderId="0" xfId="22" applyNumberFormat="1" applyFont="1" applyFill="1" applyBorder="1" applyAlignment="1">
      <alignment horizontal="center" vertical="center"/>
    </xf>
    <xf numFmtId="167" fontId="24" fillId="2" borderId="0" xfId="0" applyNumberFormat="1" applyFont="1" applyFill="1" applyAlignment="1">
      <alignment horizontal="center" vertical="center"/>
    </xf>
    <xf numFmtId="164" fontId="22" fillId="2" borderId="0" xfId="0" applyNumberFormat="1" applyFont="1" applyFill="1" applyAlignment="1">
      <alignment horizontal="center" vertical="center"/>
    </xf>
    <xf numFmtId="0" fontId="30" fillId="2" borderId="54" xfId="0" applyFont="1" applyFill="1" applyBorder="1" applyAlignment="1">
      <alignment horizontal="center" vertical="center"/>
    </xf>
    <xf numFmtId="0" fontId="30" fillId="4" borderId="53" xfId="0" applyFont="1" applyFill="1" applyBorder="1" applyAlignment="1">
      <alignment horizontal="center" vertical="center"/>
    </xf>
    <xf numFmtId="2" fontId="22" fillId="4" borderId="0" xfId="0" applyNumberFormat="1" applyFont="1" applyFill="1" applyAlignment="1">
      <alignment horizontal="center" vertical="center"/>
    </xf>
    <xf numFmtId="167" fontId="22" fillId="4" borderId="0" xfId="0" applyNumberFormat="1" applyFont="1" applyFill="1" applyAlignment="1">
      <alignment horizontal="center" vertical="center"/>
    </xf>
    <xf numFmtId="170" fontId="22" fillId="4" borderId="0" xfId="22" applyNumberFormat="1" applyFont="1" applyFill="1" applyBorder="1" applyAlignment="1">
      <alignment horizontal="center" vertical="center"/>
    </xf>
    <xf numFmtId="167" fontId="24" fillId="4" borderId="0" xfId="0" applyNumberFormat="1" applyFont="1" applyFill="1" applyAlignment="1">
      <alignment horizontal="center" vertical="center"/>
    </xf>
    <xf numFmtId="164" fontId="22" fillId="4" borderId="0" xfId="0" applyNumberFormat="1" applyFont="1" applyFill="1" applyAlignment="1">
      <alignment horizontal="center" vertical="center"/>
    </xf>
    <xf numFmtId="0" fontId="30" fillId="4" borderId="54" xfId="0" applyFont="1" applyFill="1" applyBorder="1" applyAlignment="1">
      <alignment horizontal="center" vertical="center"/>
    </xf>
    <xf numFmtId="167" fontId="44" fillId="3" borderId="28" xfId="0" applyNumberFormat="1" applyFont="1" applyFill="1" applyBorder="1" applyAlignment="1">
      <alignment horizontal="center" vertical="center"/>
    </xf>
    <xf numFmtId="9" fontId="20" fillId="3" borderId="28" xfId="22" applyFont="1" applyFill="1" applyBorder="1" applyAlignment="1">
      <alignment horizontal="center" vertical="center"/>
    </xf>
    <xf numFmtId="1" fontId="20" fillId="3" borderId="28" xfId="0" applyNumberFormat="1" applyFont="1" applyFill="1" applyBorder="1" applyAlignment="1">
      <alignment horizontal="center" vertical="center"/>
    </xf>
    <xf numFmtId="0" fontId="0" fillId="0" borderId="0" xfId="0" applyAlignment="1">
      <alignment horizontal="center" vertical="center" wrapText="1"/>
    </xf>
    <xf numFmtId="172" fontId="0" fillId="0" borderId="0" xfId="0" applyNumberFormat="1" applyAlignment="1">
      <alignment horizontal="center" vertical="center"/>
    </xf>
    <xf numFmtId="0" fontId="15" fillId="0" borderId="18" xfId="0" applyFont="1" applyBorder="1" applyAlignment="1">
      <alignment vertical="center" readingOrder="2"/>
    </xf>
    <xf numFmtId="0" fontId="15" fillId="0" borderId="0" xfId="0" applyFont="1" applyAlignment="1">
      <alignment vertical="center" readingOrder="2"/>
    </xf>
    <xf numFmtId="0" fontId="71" fillId="0" borderId="0" xfId="24" applyFont="1" applyAlignment="1">
      <alignment readingOrder="2"/>
    </xf>
    <xf numFmtId="164" fontId="3" fillId="0" borderId="0" xfId="24" applyNumberFormat="1" applyAlignment="1">
      <alignment horizontal="center"/>
    </xf>
    <xf numFmtId="0" fontId="3" fillId="0" borderId="0" xfId="24" applyAlignment="1">
      <alignment wrapText="1"/>
    </xf>
    <xf numFmtId="0" fontId="22" fillId="2" borderId="20" xfId="24" applyFont="1" applyFill="1" applyBorder="1" applyAlignment="1">
      <alignment horizontal="center" vertical="center"/>
    </xf>
    <xf numFmtId="0" fontId="22" fillId="2" borderId="0" xfId="24" applyFont="1" applyFill="1" applyAlignment="1">
      <alignment horizontal="center" vertical="center"/>
    </xf>
    <xf numFmtId="167" fontId="22" fillId="2" borderId="0" xfId="24" applyNumberFormat="1" applyFont="1" applyFill="1" applyAlignment="1">
      <alignment horizontal="center" vertical="center"/>
    </xf>
    <xf numFmtId="1" fontId="22" fillId="2" borderId="0" xfId="24" applyNumberFormat="1" applyFont="1" applyFill="1" applyAlignment="1">
      <alignment horizontal="center" vertical="center"/>
    </xf>
    <xf numFmtId="1" fontId="24" fillId="2" borderId="0" xfId="24" applyNumberFormat="1" applyFont="1" applyFill="1" applyAlignment="1">
      <alignment horizontal="center" vertical="center"/>
    </xf>
    <xf numFmtId="0" fontId="22" fillId="2" borderId="26" xfId="24" applyFont="1" applyFill="1" applyBorder="1" applyAlignment="1">
      <alignment horizontal="center" vertical="center"/>
    </xf>
    <xf numFmtId="0" fontId="22" fillId="4" borderId="20" xfId="24" applyFont="1" applyFill="1" applyBorder="1" applyAlignment="1">
      <alignment horizontal="center" vertical="center"/>
    </xf>
    <xf numFmtId="0" fontId="22" fillId="4" borderId="0" xfId="24" applyFont="1" applyFill="1" applyAlignment="1">
      <alignment horizontal="center" vertical="center"/>
    </xf>
    <xf numFmtId="167" fontId="22" fillId="4" borderId="0" xfId="24" applyNumberFormat="1" applyFont="1" applyFill="1" applyAlignment="1">
      <alignment horizontal="center" vertical="center"/>
    </xf>
    <xf numFmtId="1" fontId="22" fillId="4" borderId="0" xfId="24" applyNumberFormat="1" applyFont="1" applyFill="1" applyAlignment="1">
      <alignment horizontal="center" vertical="center"/>
    </xf>
    <xf numFmtId="1" fontId="24" fillId="4" borderId="0" xfId="24" applyNumberFormat="1" applyFont="1" applyFill="1" applyAlignment="1">
      <alignment horizontal="center" vertical="center"/>
    </xf>
    <xf numFmtId="0" fontId="22" fillId="4" borderId="26" xfId="24" applyFont="1" applyFill="1" applyBorder="1" applyAlignment="1">
      <alignment horizontal="center" vertical="center"/>
    </xf>
    <xf numFmtId="0" fontId="3" fillId="0" borderId="0" xfId="24" applyAlignment="1">
      <alignment vertical="center"/>
    </xf>
    <xf numFmtId="167" fontId="20" fillId="3" borderId="22" xfId="24" applyNumberFormat="1" applyFont="1" applyFill="1" applyBorder="1" applyAlignment="1">
      <alignment horizontal="center" vertical="center"/>
    </xf>
    <xf numFmtId="1" fontId="20" fillId="3" borderId="22" xfId="24" applyNumberFormat="1" applyFont="1" applyFill="1" applyBorder="1" applyAlignment="1">
      <alignment horizontal="center" vertical="center"/>
    </xf>
    <xf numFmtId="0" fontId="20" fillId="3" borderId="49" xfId="2" applyFont="1" applyFill="1" applyBorder="1" applyAlignment="1">
      <alignment horizontal="center" vertical="center"/>
    </xf>
    <xf numFmtId="0" fontId="30" fillId="0" borderId="0" xfId="25" applyFont="1"/>
    <xf numFmtId="0" fontId="22" fillId="0" borderId="0" xfId="24" applyFont="1"/>
    <xf numFmtId="0" fontId="3" fillId="2" borderId="20" xfId="24" applyFill="1" applyBorder="1" applyAlignment="1">
      <alignment horizontal="center" vertical="center"/>
    </xf>
    <xf numFmtId="0" fontId="3" fillId="2" borderId="0" xfId="24" applyFill="1" applyAlignment="1">
      <alignment horizontal="center" vertical="center"/>
    </xf>
    <xf numFmtId="164" fontId="22" fillId="2" borderId="0" xfId="24" applyNumberFormat="1" applyFont="1" applyFill="1" applyAlignment="1">
      <alignment horizontal="center" vertical="center"/>
    </xf>
    <xf numFmtId="164" fontId="24" fillId="2" borderId="0" xfId="24" applyNumberFormat="1" applyFont="1" applyFill="1" applyAlignment="1">
      <alignment horizontal="center" vertical="center"/>
    </xf>
    <xf numFmtId="0" fontId="3" fillId="2" borderId="26" xfId="24" applyFill="1" applyBorder="1" applyAlignment="1">
      <alignment horizontal="center" vertical="center"/>
    </xf>
    <xf numFmtId="0" fontId="3" fillId="4" borderId="20" xfId="24" applyFill="1" applyBorder="1" applyAlignment="1">
      <alignment horizontal="center" vertical="center"/>
    </xf>
    <xf numFmtId="0" fontId="3" fillId="4" borderId="0" xfId="24" applyFill="1" applyAlignment="1">
      <alignment horizontal="center" vertical="center"/>
    </xf>
    <xf numFmtId="164" fontId="22" fillId="4" borderId="0" xfId="24" applyNumberFormat="1" applyFont="1" applyFill="1" applyAlignment="1">
      <alignment horizontal="center" vertical="center"/>
    </xf>
    <xf numFmtId="164" fontId="24" fillId="4" borderId="0" xfId="24" applyNumberFormat="1" applyFont="1" applyFill="1" applyAlignment="1">
      <alignment horizontal="center" vertical="center"/>
    </xf>
    <xf numFmtId="0" fontId="3" fillId="4" borderId="26" xfId="24" applyFill="1" applyBorder="1" applyAlignment="1">
      <alignment horizontal="center" vertical="center"/>
    </xf>
    <xf numFmtId="167" fontId="77" fillId="3" borderId="28" xfId="24" applyNumberFormat="1" applyFont="1" applyFill="1" applyBorder="1" applyAlignment="1">
      <alignment horizontal="center" vertical="center"/>
    </xf>
    <xf numFmtId="167" fontId="20" fillId="3" borderId="28" xfId="24" applyNumberFormat="1" applyFont="1" applyFill="1" applyBorder="1" applyAlignment="1">
      <alignment horizontal="center" vertical="center"/>
    </xf>
    <xf numFmtId="0" fontId="30" fillId="0" borderId="0" xfId="25" applyFont="1" applyAlignment="1">
      <alignment vertical="top"/>
    </xf>
    <xf numFmtId="0" fontId="78" fillId="0" borderId="0" xfId="24" applyFont="1"/>
    <xf numFmtId="0" fontId="24" fillId="0" borderId="0" xfId="24" applyFont="1" applyAlignment="1">
      <alignment horizontal="center"/>
    </xf>
    <xf numFmtId="164" fontId="24" fillId="0" borderId="0" xfId="24" applyNumberFormat="1" applyFont="1"/>
    <xf numFmtId="0" fontId="43" fillId="0" borderId="0" xfId="24" applyFont="1"/>
    <xf numFmtId="0" fontId="43" fillId="0" borderId="0" xfId="24" applyFont="1" applyAlignment="1">
      <alignment vertical="center"/>
    </xf>
    <xf numFmtId="0" fontId="34" fillId="2" borderId="0" xfId="24" applyFont="1" applyFill="1" applyAlignment="1">
      <alignment horizontal="center" vertical="center"/>
    </xf>
    <xf numFmtId="0" fontId="19" fillId="2" borderId="26" xfId="2" applyFont="1" applyFill="1" applyBorder="1" applyAlignment="1">
      <alignment horizontal="center" vertical="center"/>
    </xf>
    <xf numFmtId="164" fontId="3" fillId="0" borderId="0" xfId="24" applyNumberFormat="1" applyAlignment="1">
      <alignment vertical="center"/>
    </xf>
    <xf numFmtId="0" fontId="34" fillId="4" borderId="0" xfId="24" applyFont="1" applyFill="1" applyAlignment="1">
      <alignment horizontal="center" vertical="center"/>
    </xf>
    <xf numFmtId="0" fontId="19" fillId="4" borderId="26" xfId="2" applyFont="1" applyFill="1" applyBorder="1" applyAlignment="1">
      <alignment horizontal="center" vertical="center"/>
    </xf>
    <xf numFmtId="164" fontId="20" fillId="3" borderId="28" xfId="24" applyNumberFormat="1" applyFont="1" applyFill="1" applyBorder="1" applyAlignment="1">
      <alignment horizontal="center" vertical="center"/>
    </xf>
    <xf numFmtId="1" fontId="3" fillId="0" borderId="0" xfId="24" applyNumberFormat="1" applyAlignment="1">
      <alignment horizontal="center"/>
    </xf>
    <xf numFmtId="0" fontId="2" fillId="0" borderId="0" xfId="25" applyAlignment="1">
      <alignment vertical="center"/>
    </xf>
    <xf numFmtId="0" fontId="2" fillId="2" borderId="20" xfId="25" applyFill="1" applyBorder="1" applyAlignment="1">
      <alignment horizontal="center" vertical="center"/>
    </xf>
    <xf numFmtId="0" fontId="22" fillId="2" borderId="0" xfId="25" applyFont="1" applyFill="1" applyAlignment="1">
      <alignment horizontal="center" vertical="center"/>
    </xf>
    <xf numFmtId="0" fontId="2" fillId="2" borderId="26" xfId="25" applyFill="1" applyBorder="1" applyAlignment="1">
      <alignment horizontal="center" vertical="center"/>
    </xf>
    <xf numFmtId="0" fontId="2" fillId="4" borderId="20" xfId="25" applyFill="1" applyBorder="1" applyAlignment="1">
      <alignment horizontal="center" vertical="center"/>
    </xf>
    <xf numFmtId="0" fontId="22" fillId="4" borderId="0" xfId="25" applyFont="1" applyFill="1" applyAlignment="1">
      <alignment horizontal="center" vertical="center"/>
    </xf>
    <xf numFmtId="0" fontId="2" fillId="4" borderId="26" xfId="25" applyFill="1" applyBorder="1" applyAlignment="1">
      <alignment horizontal="center" vertical="center"/>
    </xf>
    <xf numFmtId="0" fontId="23" fillId="4" borderId="0" xfId="0" applyFont="1" applyFill="1" applyAlignment="1">
      <alignment horizontal="center" vertical="center"/>
    </xf>
    <xf numFmtId="0" fontId="2" fillId="2" borderId="0" xfId="25" applyFill="1" applyAlignment="1">
      <alignment vertical="center"/>
    </xf>
    <xf numFmtId="0" fontId="19" fillId="2" borderId="0" xfId="25" applyFont="1" applyFill="1" applyAlignment="1">
      <alignment horizontal="center" vertical="center"/>
    </xf>
    <xf numFmtId="167" fontId="19" fillId="2" borderId="0" xfId="24" applyNumberFormat="1" applyFont="1" applyFill="1" applyAlignment="1">
      <alignment horizontal="center" vertical="center"/>
    </xf>
    <xf numFmtId="164" fontId="19" fillId="2" borderId="0" xfId="24" applyNumberFormat="1" applyFont="1" applyFill="1" applyAlignment="1">
      <alignment horizontal="center" vertical="center"/>
    </xf>
    <xf numFmtId="164" fontId="27" fillId="2" borderId="0" xfId="24" applyNumberFormat="1" applyFont="1" applyFill="1" applyAlignment="1">
      <alignment horizontal="center" vertical="center"/>
    </xf>
    <xf numFmtId="0" fontId="79" fillId="2" borderId="26" xfId="25" applyFont="1" applyFill="1" applyBorder="1" applyAlignment="1">
      <alignment horizontal="center" vertical="center"/>
    </xf>
    <xf numFmtId="0" fontId="19" fillId="4" borderId="0" xfId="25" applyFont="1" applyFill="1" applyAlignment="1">
      <alignment horizontal="center" vertical="center"/>
    </xf>
    <xf numFmtId="167" fontId="19" fillId="4" borderId="0" xfId="24" applyNumberFormat="1" applyFont="1" applyFill="1" applyAlignment="1">
      <alignment horizontal="center" vertical="center"/>
    </xf>
    <xf numFmtId="164" fontId="19" fillId="4" borderId="0" xfId="24" applyNumberFormat="1" applyFont="1" applyFill="1" applyAlignment="1">
      <alignment horizontal="center" vertical="center"/>
    </xf>
    <xf numFmtId="164" fontId="27" fillId="4" borderId="0" xfId="24" applyNumberFormat="1" applyFont="1" applyFill="1" applyAlignment="1">
      <alignment horizontal="center" vertical="center"/>
    </xf>
    <xf numFmtId="0" fontId="79" fillId="4" borderId="26" xfId="25" applyFont="1" applyFill="1" applyBorder="1" applyAlignment="1">
      <alignment horizontal="center" vertical="center"/>
    </xf>
    <xf numFmtId="167" fontId="20" fillId="3" borderId="28" xfId="2" applyNumberFormat="1" applyFont="1" applyFill="1" applyBorder="1" applyAlignment="1">
      <alignment horizontal="center" vertical="center"/>
    </xf>
    <xf numFmtId="0" fontId="30" fillId="0" borderId="0" xfId="24" applyFont="1" applyAlignment="1">
      <alignment vertical="center"/>
    </xf>
    <xf numFmtId="0" fontId="2" fillId="0" borderId="0" xfId="25" applyAlignment="1">
      <alignment horizontal="center"/>
    </xf>
    <xf numFmtId="164" fontId="2" fillId="0" borderId="0" xfId="25" applyNumberFormat="1"/>
    <xf numFmtId="167" fontId="2" fillId="0" borderId="0" xfId="25" applyNumberFormat="1"/>
    <xf numFmtId="0" fontId="34" fillId="2" borderId="15" xfId="25" applyFont="1" applyFill="1" applyBorder="1" applyAlignment="1">
      <alignment horizontal="center" vertical="center"/>
    </xf>
    <xf numFmtId="171" fontId="34" fillId="2" borderId="0" xfId="24" applyNumberFormat="1" applyFont="1" applyFill="1" applyAlignment="1">
      <alignment horizontal="center" vertical="center"/>
    </xf>
    <xf numFmtId="167" fontId="34" fillId="2" borderId="0" xfId="24" applyNumberFormat="1" applyFont="1" applyFill="1" applyAlignment="1">
      <alignment horizontal="center" vertical="center"/>
    </xf>
    <xf numFmtId="167" fontId="41" fillId="2" borderId="0" xfId="24" applyNumberFormat="1" applyFont="1" applyFill="1" applyAlignment="1">
      <alignment horizontal="center" vertical="center"/>
    </xf>
    <xf numFmtId="0" fontId="34" fillId="2" borderId="16" xfId="25" applyFont="1" applyFill="1" applyBorder="1" applyAlignment="1">
      <alignment horizontal="center" vertical="center"/>
    </xf>
    <xf numFmtId="0" fontId="2" fillId="2" borderId="0" xfId="25" applyFill="1"/>
    <xf numFmtId="0" fontId="34" fillId="4" borderId="15" xfId="25" applyFont="1" applyFill="1" applyBorder="1" applyAlignment="1">
      <alignment horizontal="center" vertical="center"/>
    </xf>
    <xf numFmtId="168" fontId="34" fillId="4" borderId="0" xfId="24" applyNumberFormat="1" applyFont="1" applyFill="1" applyAlignment="1">
      <alignment horizontal="center" vertical="center"/>
    </xf>
    <xf numFmtId="167" fontId="34" fillId="4" borderId="0" xfId="24" applyNumberFormat="1" applyFont="1" applyFill="1" applyAlignment="1">
      <alignment horizontal="center" vertical="center"/>
    </xf>
    <xf numFmtId="167" fontId="41" fillId="4" borderId="0" xfId="24" applyNumberFormat="1" applyFont="1" applyFill="1" applyAlignment="1">
      <alignment horizontal="center" vertical="center"/>
    </xf>
    <xf numFmtId="0" fontId="34" fillId="4" borderId="16" xfId="25" applyFont="1" applyFill="1" applyBorder="1" applyAlignment="1">
      <alignment horizontal="center" vertical="center"/>
    </xf>
    <xf numFmtId="168" fontId="34" fillId="2" borderId="0" xfId="24" applyNumberFormat="1" applyFont="1" applyFill="1" applyAlignment="1">
      <alignment horizontal="center" vertical="center"/>
    </xf>
    <xf numFmtId="168" fontId="20" fillId="3" borderId="60" xfId="24" applyNumberFormat="1" applyFont="1" applyFill="1" applyBorder="1" applyAlignment="1">
      <alignment horizontal="center" vertical="center"/>
    </xf>
    <xf numFmtId="167" fontId="20" fillId="3" borderId="60" xfId="2" applyNumberFormat="1" applyFont="1" applyFill="1" applyBorder="1" applyAlignment="1">
      <alignment horizontal="center" vertical="center"/>
    </xf>
    <xf numFmtId="0" fontId="30" fillId="0" borderId="13" xfId="25" applyFont="1" applyBorder="1" applyAlignment="1">
      <alignment horizontal="left" vertical="top"/>
    </xf>
    <xf numFmtId="0" fontId="38" fillId="2" borderId="25" xfId="2" applyFont="1" applyFill="1" applyBorder="1" applyAlignment="1">
      <alignment horizontal="center" vertical="center" wrapText="1"/>
    </xf>
    <xf numFmtId="0" fontId="38" fillId="2" borderId="26" xfId="2" applyFont="1" applyFill="1" applyBorder="1" applyAlignment="1">
      <alignment horizontal="center" vertical="center" wrapText="1"/>
    </xf>
    <xf numFmtId="0" fontId="38" fillId="4" borderId="25" xfId="2" applyFont="1" applyFill="1" applyBorder="1" applyAlignment="1">
      <alignment horizontal="center" vertical="center" wrapText="1"/>
    </xf>
    <xf numFmtId="0" fontId="38" fillId="4" borderId="26" xfId="2" applyFont="1" applyFill="1" applyBorder="1" applyAlignment="1">
      <alignment horizontal="center" vertical="center" wrapText="1"/>
    </xf>
    <xf numFmtId="0" fontId="3" fillId="0" borderId="0" xfId="26"/>
    <xf numFmtId="0" fontId="43" fillId="0" borderId="0" xfId="26" applyFont="1"/>
    <xf numFmtId="0" fontId="3" fillId="2" borderId="20" xfId="26" applyFill="1" applyBorder="1" applyAlignment="1">
      <alignment horizontal="center" vertical="center"/>
    </xf>
    <xf numFmtId="168" fontId="24" fillId="2" borderId="0" xfId="26" applyNumberFormat="1" applyFont="1" applyFill="1" applyAlignment="1">
      <alignment horizontal="center" vertical="center"/>
    </xf>
    <xf numFmtId="168" fontId="22" fillId="2" borderId="0" xfId="26" applyNumberFormat="1" applyFont="1" applyFill="1" applyAlignment="1">
      <alignment horizontal="center" vertical="center"/>
    </xf>
    <xf numFmtId="164" fontId="3" fillId="2" borderId="0" xfId="26" applyNumberFormat="1" applyFill="1" applyAlignment="1">
      <alignment horizontal="center" vertical="center"/>
    </xf>
    <xf numFmtId="0" fontId="3" fillId="2" borderId="11" xfId="26" applyFill="1" applyBorder="1" applyAlignment="1">
      <alignment horizontal="center" vertical="center"/>
    </xf>
    <xf numFmtId="0" fontId="3" fillId="4" borderId="20" xfId="26" applyFill="1" applyBorder="1" applyAlignment="1">
      <alignment horizontal="center" vertical="center"/>
    </xf>
    <xf numFmtId="168" fontId="24" fillId="4" borderId="0" xfId="26" applyNumberFormat="1" applyFont="1" applyFill="1" applyAlignment="1">
      <alignment horizontal="center" vertical="center"/>
    </xf>
    <xf numFmtId="168" fontId="22" fillId="4" borderId="0" xfId="26" applyNumberFormat="1" applyFont="1" applyFill="1" applyAlignment="1">
      <alignment horizontal="center" vertical="center"/>
    </xf>
    <xf numFmtId="164" fontId="3" fillId="4" borderId="0" xfId="26" applyNumberFormat="1" applyFill="1" applyAlignment="1">
      <alignment horizontal="center" vertical="center"/>
    </xf>
    <xf numFmtId="0" fontId="3" fillId="4" borderId="11" xfId="26" applyFill="1" applyBorder="1" applyAlignment="1">
      <alignment horizontal="center" vertical="center"/>
    </xf>
    <xf numFmtId="167" fontId="22" fillId="4" borderId="0" xfId="26" applyNumberFormat="1" applyFont="1" applyFill="1" applyAlignment="1">
      <alignment horizontal="center" vertical="center"/>
    </xf>
    <xf numFmtId="167" fontId="24" fillId="4" borderId="0" xfId="26" applyNumberFormat="1" applyFont="1" applyFill="1" applyAlignment="1">
      <alignment horizontal="center" vertical="center"/>
    </xf>
    <xf numFmtId="167" fontId="22" fillId="2" borderId="0" xfId="26" applyNumberFormat="1" applyFont="1" applyFill="1" applyAlignment="1">
      <alignment horizontal="center" vertical="center"/>
    </xf>
    <xf numFmtId="167" fontId="24" fillId="2" borderId="0" xfId="26" applyNumberFormat="1" applyFont="1" applyFill="1" applyAlignment="1">
      <alignment horizontal="center" vertical="center"/>
    </xf>
    <xf numFmtId="0" fontId="30" fillId="0" borderId="31" xfId="25" applyFont="1" applyBorder="1" applyAlignment="1">
      <alignment vertical="center"/>
    </xf>
    <xf numFmtId="0" fontId="22" fillId="2" borderId="25" xfId="25" applyFont="1" applyFill="1" applyBorder="1" applyAlignment="1">
      <alignment horizontal="center" vertical="center"/>
    </xf>
    <xf numFmtId="0" fontId="22" fillId="2" borderId="26" xfId="25" applyFont="1" applyFill="1" applyBorder="1" applyAlignment="1">
      <alignment horizontal="center" vertical="center"/>
    </xf>
    <xf numFmtId="0" fontId="22" fillId="4" borderId="25" xfId="25" applyFont="1" applyFill="1" applyBorder="1" applyAlignment="1">
      <alignment horizontal="center" vertical="center"/>
    </xf>
    <xf numFmtId="0" fontId="22" fillId="4" borderId="26" xfId="25" applyFont="1" applyFill="1" applyBorder="1" applyAlignment="1">
      <alignment horizontal="center" vertical="center"/>
    </xf>
    <xf numFmtId="0" fontId="22" fillId="2" borderId="65" xfId="25" applyFont="1" applyFill="1" applyBorder="1" applyAlignment="1">
      <alignment horizontal="center" vertical="center"/>
    </xf>
    <xf numFmtId="0" fontId="18" fillId="2" borderId="66" xfId="0" applyFont="1" applyFill="1" applyBorder="1" applyAlignment="1">
      <alignment horizontal="center" vertical="center"/>
    </xf>
    <xf numFmtId="0" fontId="22" fillId="2" borderId="67" xfId="25" applyFont="1" applyFill="1" applyBorder="1" applyAlignment="1">
      <alignment horizontal="center" vertical="center"/>
    </xf>
    <xf numFmtId="0" fontId="13" fillId="0" borderId="0" xfId="0" applyFont="1" applyAlignment="1">
      <alignment vertical="center"/>
    </xf>
    <xf numFmtId="0" fontId="22" fillId="2" borderId="6" xfId="0" applyFont="1" applyFill="1" applyBorder="1" applyAlignment="1">
      <alignment horizontal="center" vertical="center"/>
    </xf>
    <xf numFmtId="0" fontId="22" fillId="2" borderId="0" xfId="0" applyFont="1" applyFill="1" applyAlignment="1">
      <alignment horizontal="center" vertical="center"/>
    </xf>
    <xf numFmtId="0" fontId="22" fillId="2" borderId="7" xfId="0" applyFont="1" applyFill="1" applyBorder="1" applyAlignment="1">
      <alignment horizontal="center" vertical="center"/>
    </xf>
    <xf numFmtId="167" fontId="20" fillId="3" borderId="9" xfId="2" applyNumberFormat="1" applyFont="1" applyFill="1" applyBorder="1" applyAlignment="1" applyProtection="1">
      <alignment horizontal="center" vertical="center"/>
      <protection locked="0"/>
    </xf>
    <xf numFmtId="0" fontId="19" fillId="2" borderId="15" xfId="0" applyFont="1" applyFill="1" applyBorder="1" applyAlignment="1">
      <alignment horizontal="center" vertical="center"/>
    </xf>
    <xf numFmtId="0" fontId="82" fillId="2" borderId="0" xfId="0" applyFont="1" applyFill="1" applyAlignment="1">
      <alignment horizontal="center" vertical="center" wrapText="1"/>
    </xf>
    <xf numFmtId="168" fontId="22" fillId="2" borderId="0" xfId="24" applyNumberFormat="1" applyFont="1" applyFill="1" applyAlignment="1">
      <alignment horizontal="center" vertical="center"/>
    </xf>
    <xf numFmtId="0" fontId="19" fillId="2" borderId="16" xfId="0" applyFont="1" applyFill="1" applyBorder="1" applyAlignment="1">
      <alignment horizontal="center" vertical="center"/>
    </xf>
    <xf numFmtId="0" fontId="19" fillId="4" borderId="15" xfId="0" applyFont="1" applyFill="1" applyBorder="1" applyAlignment="1">
      <alignment horizontal="center" vertical="center"/>
    </xf>
    <xf numFmtId="0" fontId="82" fillId="4" borderId="0" xfId="0" applyFont="1" applyFill="1" applyAlignment="1">
      <alignment horizontal="center" vertical="center" wrapText="1"/>
    </xf>
    <xf numFmtId="168" fontId="22" fillId="4" borderId="0" xfId="24" applyNumberFormat="1" applyFont="1" applyFill="1" applyAlignment="1">
      <alignment horizontal="center" vertical="center"/>
    </xf>
    <xf numFmtId="0" fontId="19" fillId="4" borderId="16" xfId="0" applyFont="1" applyFill="1" applyBorder="1" applyAlignment="1">
      <alignment horizontal="center" vertical="center"/>
    </xf>
    <xf numFmtId="0" fontId="30" fillId="4" borderId="0" xfId="0" applyFont="1" applyFill="1" applyAlignment="1">
      <alignment horizontal="center" vertical="center" wrapText="1"/>
    </xf>
    <xf numFmtId="171" fontId="19" fillId="4" borderId="0" xfId="0" applyNumberFormat="1" applyFont="1" applyFill="1" applyAlignment="1">
      <alignment horizontal="center" vertical="center"/>
    </xf>
    <xf numFmtId="0" fontId="83" fillId="2" borderId="0" xfId="0" applyFont="1" applyFill="1" applyAlignment="1">
      <alignment horizontal="center" vertical="center" wrapText="1"/>
    </xf>
    <xf numFmtId="168" fontId="27" fillId="2" borderId="0" xfId="0" applyNumberFormat="1" applyFont="1" applyFill="1" applyAlignment="1">
      <alignment horizontal="center" vertical="center"/>
    </xf>
    <xf numFmtId="0" fontId="83" fillId="4" borderId="0" xfId="0" applyFont="1" applyFill="1" applyAlignment="1">
      <alignment horizontal="center" vertical="center" wrapText="1"/>
    </xf>
    <xf numFmtId="0" fontId="84" fillId="2" borderId="0" xfId="0" applyFont="1" applyFill="1" applyAlignment="1">
      <alignment horizontal="center" vertical="center" wrapText="1"/>
    </xf>
    <xf numFmtId="0" fontId="84" fillId="4" borderId="0" xfId="0" applyFont="1" applyFill="1" applyAlignment="1">
      <alignment horizontal="center" vertical="center" wrapText="1"/>
    </xf>
    <xf numFmtId="0" fontId="30" fillId="2" borderId="0" xfId="0" applyFont="1" applyFill="1" applyAlignment="1">
      <alignment horizontal="center" vertical="center" wrapText="1"/>
    </xf>
    <xf numFmtId="0" fontId="64" fillId="3" borderId="60" xfId="0" applyFont="1" applyFill="1" applyBorder="1" applyAlignment="1">
      <alignment horizontal="center" vertical="center" wrapText="1"/>
    </xf>
    <xf numFmtId="2" fontId="22" fillId="0" borderId="0" xfId="24" applyNumberFormat="1" applyFont="1"/>
    <xf numFmtId="9" fontId="0" fillId="0" borderId="0" xfId="22" applyFont="1"/>
    <xf numFmtId="164" fontId="20" fillId="3" borderId="2" xfId="22" applyNumberFormat="1" applyFont="1" applyFill="1" applyBorder="1" applyAlignment="1">
      <alignment horizontal="center" vertical="center"/>
    </xf>
    <xf numFmtId="170" fontId="19" fillId="2" borderId="0" xfId="22" applyNumberFormat="1" applyFont="1" applyFill="1" applyAlignment="1">
      <alignment horizontal="center" vertical="center"/>
    </xf>
    <xf numFmtId="170" fontId="19" fillId="4" borderId="0" xfId="22" applyNumberFormat="1" applyFont="1" applyFill="1" applyAlignment="1">
      <alignment horizontal="center" vertical="center"/>
    </xf>
    <xf numFmtId="9" fontId="20" fillId="3" borderId="0" xfId="22" applyFont="1" applyFill="1" applyAlignment="1">
      <alignment horizontal="center" vertical="center"/>
    </xf>
    <xf numFmtId="169" fontId="20" fillId="3" borderId="22" xfId="2" applyNumberFormat="1" applyFont="1" applyFill="1" applyBorder="1" applyAlignment="1" applyProtection="1">
      <alignment horizontal="center" vertical="center"/>
      <protection locked="0"/>
    </xf>
    <xf numFmtId="0" fontId="3" fillId="0" borderId="50" xfId="24" applyBorder="1" applyAlignment="1">
      <alignment horizontal="center" readingOrder="1"/>
    </xf>
    <xf numFmtId="170" fontId="3" fillId="0" borderId="50" xfId="22" applyNumberFormat="1" applyFont="1" applyBorder="1" applyAlignment="1">
      <alignment horizontal="center"/>
    </xf>
    <xf numFmtId="0" fontId="3" fillId="0" borderId="50" xfId="24" applyBorder="1" applyAlignment="1">
      <alignment horizontal="center" wrapText="1"/>
    </xf>
    <xf numFmtId="164" fontId="22" fillId="4" borderId="0" xfId="2" applyNumberFormat="1" applyFont="1" applyFill="1" applyAlignment="1" applyProtection="1">
      <alignment horizontal="center" vertical="center"/>
      <protection locked="0"/>
    </xf>
    <xf numFmtId="1" fontId="22" fillId="4" borderId="11" xfId="2" applyNumberFormat="1" applyFont="1" applyFill="1" applyBorder="1" applyAlignment="1" applyProtection="1">
      <alignment horizontal="center" vertical="center"/>
      <protection locked="0"/>
    </xf>
    <xf numFmtId="164" fontId="22" fillId="2" borderId="0" xfId="2" applyNumberFormat="1" applyFont="1" applyFill="1" applyAlignment="1" applyProtection="1">
      <alignment horizontal="center" vertical="center"/>
      <protection locked="0"/>
    </xf>
    <xf numFmtId="1" fontId="22" fillId="2" borderId="11" xfId="2" applyNumberFormat="1" applyFont="1" applyFill="1" applyBorder="1" applyAlignment="1" applyProtection="1">
      <alignment horizontal="center" vertical="center"/>
      <protection locked="0"/>
    </xf>
    <xf numFmtId="164" fontId="23" fillId="4" borderId="0" xfId="2" applyNumberFormat="1" applyFont="1" applyFill="1" applyAlignment="1" applyProtection="1">
      <alignment horizontal="center" vertical="center"/>
      <protection locked="0"/>
    </xf>
    <xf numFmtId="167" fontId="19" fillId="2" borderId="68" xfId="2" applyNumberFormat="1" applyFont="1" applyFill="1" applyBorder="1" applyAlignment="1" applyProtection="1">
      <alignment horizontal="center" vertical="center"/>
      <protection locked="0"/>
    </xf>
    <xf numFmtId="167" fontId="27" fillId="2" borderId="69" xfId="2" applyNumberFormat="1" applyFont="1" applyFill="1" applyBorder="1" applyAlignment="1" applyProtection="1">
      <alignment horizontal="center" vertical="center"/>
      <protection locked="0"/>
    </xf>
    <xf numFmtId="167" fontId="19" fillId="2" borderId="69" xfId="2" applyNumberFormat="1" applyFont="1" applyFill="1" applyBorder="1" applyAlignment="1" applyProtection="1">
      <alignment horizontal="center" vertical="center"/>
      <protection locked="0"/>
    </xf>
    <xf numFmtId="167" fontId="19" fillId="4" borderId="68" xfId="2" applyNumberFormat="1" applyFont="1" applyFill="1" applyBorder="1" applyAlignment="1" applyProtection="1">
      <alignment horizontal="center" vertical="center"/>
      <protection locked="0"/>
    </xf>
    <xf numFmtId="167" fontId="27" fillId="4" borderId="69" xfId="2" applyNumberFormat="1" applyFont="1" applyFill="1" applyBorder="1" applyAlignment="1" applyProtection="1">
      <alignment horizontal="center" vertical="center"/>
      <protection locked="0"/>
    </xf>
    <xf numFmtId="167" fontId="19" fillId="4" borderId="69" xfId="2" applyNumberFormat="1" applyFont="1" applyFill="1" applyBorder="1" applyAlignment="1" applyProtection="1">
      <alignment horizontal="center" vertical="center"/>
      <protection locked="0"/>
    </xf>
    <xf numFmtId="167" fontId="20" fillId="3" borderId="68" xfId="2" applyNumberFormat="1" applyFont="1" applyFill="1" applyBorder="1" applyAlignment="1" applyProtection="1">
      <alignment horizontal="center" vertical="center"/>
      <protection locked="0"/>
    </xf>
    <xf numFmtId="167" fontId="20" fillId="3" borderId="70" xfId="2" applyNumberFormat="1" applyFont="1" applyFill="1" applyBorder="1" applyAlignment="1" applyProtection="1">
      <alignment horizontal="center" vertical="center"/>
      <protection locked="0"/>
    </xf>
    <xf numFmtId="167" fontId="20" fillId="3" borderId="71" xfId="2" applyNumberFormat="1" applyFont="1" applyFill="1" applyBorder="1" applyAlignment="1" applyProtection="1">
      <alignment horizontal="center" vertical="center"/>
      <protection locked="0"/>
    </xf>
    <xf numFmtId="169" fontId="20" fillId="3" borderId="71" xfId="2" applyNumberFormat="1" applyFont="1" applyFill="1" applyBorder="1" applyAlignment="1" applyProtection="1">
      <alignment horizontal="center" vertical="center"/>
      <protection locked="0"/>
    </xf>
    <xf numFmtId="10" fontId="19" fillId="2" borderId="0" xfId="22" applyNumberFormat="1" applyFont="1" applyFill="1" applyBorder="1" applyAlignment="1">
      <alignment horizontal="center" vertical="center"/>
    </xf>
    <xf numFmtId="10" fontId="19" fillId="4" borderId="0" xfId="22" applyNumberFormat="1" applyFont="1" applyFill="1" applyBorder="1" applyAlignment="1">
      <alignment horizontal="center" vertical="center"/>
    </xf>
    <xf numFmtId="9" fontId="20" fillId="3" borderId="2" xfId="22" applyFont="1" applyFill="1" applyBorder="1" applyAlignment="1">
      <alignment horizontal="center" vertical="center"/>
    </xf>
    <xf numFmtId="169" fontId="20" fillId="3" borderId="2" xfId="2" applyNumberFormat="1" applyFont="1" applyFill="1" applyBorder="1" applyAlignment="1" applyProtection="1">
      <alignment horizontal="center" vertical="center"/>
      <protection locked="0"/>
    </xf>
    <xf numFmtId="167" fontId="86" fillId="2" borderId="0" xfId="2" applyNumberFormat="1" applyFont="1" applyFill="1" applyAlignment="1" applyProtection="1">
      <alignment horizontal="center" vertical="center"/>
      <protection locked="0"/>
    </xf>
    <xf numFmtId="1" fontId="23" fillId="4" borderId="37" xfId="2" applyNumberFormat="1" applyFont="1" applyFill="1" applyBorder="1" applyAlignment="1" applyProtection="1">
      <alignment horizontal="center" vertical="center"/>
      <protection locked="0"/>
    </xf>
    <xf numFmtId="167" fontId="23" fillId="4" borderId="0" xfId="2" applyNumberFormat="1" applyFont="1" applyFill="1" applyAlignment="1" applyProtection="1">
      <alignment horizontal="center" vertical="center"/>
      <protection locked="0"/>
    </xf>
    <xf numFmtId="167" fontId="86" fillId="4" borderId="0" xfId="2" applyNumberFormat="1" applyFont="1" applyFill="1" applyAlignment="1" applyProtection="1">
      <alignment horizontal="center" vertical="center"/>
      <protection locked="0"/>
    </xf>
    <xf numFmtId="1" fontId="23" fillId="4" borderId="38" xfId="2" applyNumberFormat="1" applyFont="1" applyFill="1" applyBorder="1" applyAlignment="1" applyProtection="1">
      <alignment horizontal="center" vertical="center"/>
      <protection locked="0"/>
    </xf>
    <xf numFmtId="170" fontId="88" fillId="2" borderId="0" xfId="22" applyNumberFormat="1" applyFont="1" applyFill="1" applyBorder="1" applyAlignment="1">
      <alignment horizontal="center" vertical="center"/>
    </xf>
    <xf numFmtId="9" fontId="20" fillId="3" borderId="0" xfId="22" applyFont="1" applyFill="1" applyBorder="1" applyAlignment="1">
      <alignment horizontal="center" vertical="center"/>
    </xf>
    <xf numFmtId="9" fontId="20" fillId="3" borderId="66" xfId="22" applyFont="1" applyFill="1" applyBorder="1" applyAlignment="1">
      <alignment horizontal="center" vertical="center"/>
    </xf>
    <xf numFmtId="0" fontId="24" fillId="0" borderId="0" xfId="24" applyFont="1" applyAlignment="1">
      <alignment readingOrder="2"/>
    </xf>
    <xf numFmtId="0" fontId="45" fillId="0" borderId="0" xfId="24" applyFont="1" applyAlignment="1">
      <alignment horizontal="right" readingOrder="2"/>
    </xf>
    <xf numFmtId="0" fontId="45" fillId="0" borderId="0" xfId="24" applyFont="1"/>
    <xf numFmtId="0" fontId="65" fillId="5" borderId="43" xfId="0" applyFont="1" applyFill="1" applyBorder="1" applyAlignment="1">
      <alignment horizontal="center"/>
    </xf>
    <xf numFmtId="0" fontId="65" fillId="5" borderId="44" xfId="0" applyFont="1" applyFill="1" applyBorder="1" applyAlignment="1">
      <alignment horizontal="center"/>
    </xf>
    <xf numFmtId="0" fontId="65" fillId="5" borderId="45" xfId="0" applyFont="1" applyFill="1" applyBorder="1" applyAlignment="1">
      <alignment horizontal="center" vertical="center"/>
    </xf>
    <xf numFmtId="0" fontId="65" fillId="5" borderId="46" xfId="0" applyFont="1" applyFill="1" applyBorder="1" applyAlignment="1">
      <alignment horizontal="center" vertical="center"/>
    </xf>
    <xf numFmtId="0" fontId="30" fillId="0" borderId="0" xfId="23" applyFont="1" applyAlignment="1">
      <alignment horizontal="left" vertical="center" wrapText="1"/>
    </xf>
    <xf numFmtId="0" fontId="30" fillId="0" borderId="0" xfId="23" applyFont="1" applyAlignment="1">
      <alignment horizontal="left" vertical="center"/>
    </xf>
    <xf numFmtId="0" fontId="15" fillId="0" borderId="0" xfId="0" applyFont="1" applyAlignment="1">
      <alignment horizontal="right" vertical="center" wrapText="1" readingOrder="2"/>
    </xf>
    <xf numFmtId="0" fontId="15" fillId="0" borderId="0" xfId="0" applyFont="1" applyAlignment="1">
      <alignment horizontal="right" vertical="center" readingOrder="2"/>
    </xf>
    <xf numFmtId="0" fontId="28" fillId="3" borderId="34" xfId="0" applyFont="1" applyFill="1" applyBorder="1" applyAlignment="1">
      <alignment horizontal="center" vertical="center"/>
    </xf>
    <xf numFmtId="0" fontId="28" fillId="3" borderId="35" xfId="0" applyFont="1" applyFill="1" applyBorder="1" applyAlignment="1">
      <alignment horizontal="center" vertical="center"/>
    </xf>
    <xf numFmtId="0" fontId="28" fillId="3" borderId="36" xfId="0" applyFont="1" applyFill="1" applyBorder="1" applyAlignment="1">
      <alignment horizontal="center" vertical="center"/>
    </xf>
    <xf numFmtId="0" fontId="21" fillId="3" borderId="37"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38" xfId="0" applyFont="1" applyFill="1" applyBorder="1" applyAlignment="1">
      <alignment horizontal="center" vertical="center" wrapText="1"/>
    </xf>
    <xf numFmtId="0" fontId="49" fillId="4" borderId="37" xfId="0" applyFont="1" applyFill="1" applyBorder="1" applyAlignment="1">
      <alignment horizontal="center" vertical="center"/>
    </xf>
    <xf numFmtId="0" fontId="50" fillId="4" borderId="0" xfId="0" applyFont="1" applyFill="1" applyAlignment="1">
      <alignment horizontal="center" vertical="center"/>
    </xf>
    <xf numFmtId="0" fontId="49" fillId="4" borderId="0" xfId="0" applyFont="1" applyFill="1" applyAlignment="1">
      <alignment horizontal="center" vertical="center" wrapText="1"/>
    </xf>
    <xf numFmtId="0" fontId="49" fillId="4" borderId="35" xfId="0" applyFont="1" applyFill="1" applyBorder="1" applyAlignment="1">
      <alignment horizontal="center" vertical="center" wrapText="1" readingOrder="2"/>
    </xf>
    <xf numFmtId="0" fontId="49" fillId="4" borderId="0" xfId="0" applyFont="1" applyFill="1" applyAlignment="1">
      <alignment horizontal="center" vertical="center"/>
    </xf>
    <xf numFmtId="0" fontId="50" fillId="4" borderId="0" xfId="0" applyFont="1" applyFill="1" applyAlignment="1">
      <alignment horizontal="center" vertical="center" wrapText="1"/>
    </xf>
    <xf numFmtId="0" fontId="49" fillId="4" borderId="38" xfId="0" applyFont="1" applyFill="1" applyBorder="1" applyAlignment="1">
      <alignment horizontal="center" vertical="center"/>
    </xf>
    <xf numFmtId="0" fontId="30" fillId="0" borderId="18" xfId="24" applyFont="1" applyBorder="1" applyAlignment="1">
      <alignment horizontal="left" vertical="center" wrapText="1"/>
    </xf>
    <xf numFmtId="0" fontId="30" fillId="0" borderId="18" xfId="24" applyFont="1" applyBorder="1" applyAlignment="1">
      <alignment horizontal="left" vertical="center"/>
    </xf>
    <xf numFmtId="0" fontId="15" fillId="0" borderId="18" xfId="0" applyFont="1" applyBorder="1" applyAlignment="1">
      <alignment horizontal="right" vertical="center" wrapText="1" readingOrder="2"/>
    </xf>
    <xf numFmtId="0" fontId="15" fillId="0" borderId="18" xfId="0" applyFont="1" applyBorder="1" applyAlignment="1">
      <alignment horizontal="right" vertical="center" readingOrder="2"/>
    </xf>
    <xf numFmtId="0" fontId="28" fillId="3" borderId="1"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39" xfId="0" applyFont="1" applyFill="1" applyBorder="1" applyAlignment="1">
      <alignment horizontal="center" vertical="center"/>
    </xf>
    <xf numFmtId="0" fontId="53" fillId="4" borderId="34" xfId="0" applyFont="1" applyFill="1" applyBorder="1" applyAlignment="1">
      <alignment horizontal="center" vertical="center"/>
    </xf>
    <xf numFmtId="0" fontId="53" fillId="4" borderId="1" xfId="0" applyFont="1" applyFill="1" applyBorder="1" applyAlignment="1">
      <alignment horizontal="center" vertical="center"/>
    </xf>
    <xf numFmtId="0" fontId="50" fillId="4" borderId="35" xfId="0" applyFont="1" applyFill="1" applyBorder="1" applyAlignment="1">
      <alignment horizontal="center" vertical="center"/>
    </xf>
    <xf numFmtId="0" fontId="50" fillId="4" borderId="2" xfId="0" applyFont="1" applyFill="1" applyBorder="1" applyAlignment="1">
      <alignment horizontal="center" vertical="center"/>
    </xf>
    <xf numFmtId="0" fontId="49" fillId="4" borderId="35"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5" xfId="0" applyFont="1" applyFill="1" applyBorder="1" applyAlignment="1">
      <alignment horizontal="center" vertical="center"/>
    </xf>
    <xf numFmtId="0" fontId="49" fillId="4" borderId="2" xfId="0" applyFont="1" applyFill="1" applyBorder="1" applyAlignment="1">
      <alignment horizontal="center" vertical="center"/>
    </xf>
    <xf numFmtId="0" fontId="50" fillId="4" borderId="35" xfId="0" applyFont="1" applyFill="1" applyBorder="1" applyAlignment="1">
      <alignment horizontal="center" vertical="center" wrapText="1"/>
    </xf>
    <xf numFmtId="0" fontId="50" fillId="4" borderId="2" xfId="0" applyFont="1" applyFill="1" applyBorder="1" applyAlignment="1">
      <alignment horizontal="center" vertical="center" wrapText="1"/>
    </xf>
    <xf numFmtId="0" fontId="53" fillId="4" borderId="36" xfId="0" applyFont="1" applyFill="1" applyBorder="1" applyAlignment="1">
      <alignment horizontal="center" vertical="center"/>
    </xf>
    <xf numFmtId="0" fontId="53" fillId="4" borderId="39"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49" xfId="0" applyFont="1" applyFill="1" applyBorder="1" applyAlignment="1">
      <alignment horizontal="center" vertical="center"/>
    </xf>
    <xf numFmtId="0" fontId="30" fillId="0" borderId="18" xfId="24" applyFont="1" applyBorder="1" applyAlignment="1">
      <alignment horizontal="left" vertical="center" wrapText="1" readingOrder="1"/>
    </xf>
    <xf numFmtId="0" fontId="30" fillId="0" borderId="18" xfId="24" applyFont="1" applyBorder="1" applyAlignment="1">
      <alignment horizontal="left" vertical="center" readingOrder="1"/>
    </xf>
    <xf numFmtId="0" fontId="21" fillId="3" borderId="30" xfId="2" applyFont="1" applyFill="1" applyBorder="1" applyAlignment="1" applyProtection="1">
      <alignment horizontal="center" vertical="center" wrapText="1"/>
      <protection locked="0"/>
    </xf>
    <xf numFmtId="0" fontId="21" fillId="3" borderId="31" xfId="2" applyFont="1" applyFill="1" applyBorder="1" applyAlignment="1" applyProtection="1">
      <alignment horizontal="center" vertical="center"/>
      <protection locked="0"/>
    </xf>
    <xf numFmtId="0" fontId="21" fillId="3" borderId="32" xfId="2" applyFont="1" applyFill="1" applyBorder="1" applyAlignment="1" applyProtection="1">
      <alignment horizontal="center" vertical="center"/>
      <protection locked="0"/>
    </xf>
    <xf numFmtId="0" fontId="21" fillId="3" borderId="25" xfId="2" applyFont="1" applyFill="1" applyBorder="1" applyAlignment="1" applyProtection="1">
      <alignment horizontal="center" vertical="center"/>
      <protection locked="0"/>
    </xf>
    <xf numFmtId="0" fontId="21" fillId="3" borderId="0" xfId="2" applyFont="1" applyFill="1" applyAlignment="1" applyProtection="1">
      <alignment horizontal="center" vertical="center"/>
      <protection locked="0"/>
    </xf>
    <xf numFmtId="0" fontId="21" fillId="3" borderId="26" xfId="2" applyFont="1" applyFill="1" applyBorder="1" applyAlignment="1" applyProtection="1">
      <alignment horizontal="center" vertical="center"/>
      <protection locked="0"/>
    </xf>
    <xf numFmtId="0" fontId="49" fillId="4" borderId="25" xfId="0" applyFont="1" applyFill="1" applyBorder="1" applyAlignment="1">
      <alignment horizontal="center" vertical="center"/>
    </xf>
    <xf numFmtId="0" fontId="49" fillId="4" borderId="26" xfId="0" applyFont="1" applyFill="1" applyBorder="1" applyAlignment="1">
      <alignment horizontal="center" vertical="center"/>
    </xf>
    <xf numFmtId="0" fontId="20" fillId="3" borderId="55" xfId="2" applyFont="1" applyFill="1" applyBorder="1" applyAlignment="1">
      <alignment horizontal="center" vertical="center"/>
    </xf>
    <xf numFmtId="0" fontId="20" fillId="3" borderId="28" xfId="2" applyFont="1" applyFill="1" applyBorder="1" applyAlignment="1">
      <alignment horizontal="center" vertical="center"/>
    </xf>
    <xf numFmtId="0" fontId="20" fillId="3" borderId="28" xfId="0" applyFont="1" applyFill="1" applyBorder="1" applyAlignment="1">
      <alignment horizontal="center" vertical="center"/>
    </xf>
    <xf numFmtId="0" fontId="20" fillId="3" borderId="56" xfId="0" applyFont="1" applyFill="1" applyBorder="1" applyAlignment="1">
      <alignment horizontal="center" vertical="center"/>
    </xf>
    <xf numFmtId="0" fontId="30" fillId="0" borderId="31" xfId="24" applyFont="1" applyBorder="1" applyAlignment="1">
      <alignment horizontal="left" vertical="center" wrapText="1" readingOrder="1"/>
    </xf>
    <xf numFmtId="0" fontId="30" fillId="0" borderId="31" xfId="24" applyFont="1" applyBorder="1" applyAlignment="1">
      <alignment horizontal="left" vertical="center" readingOrder="1"/>
    </xf>
    <xf numFmtId="0" fontId="15" fillId="0" borderId="31" xfId="0" applyFont="1" applyBorder="1" applyAlignment="1">
      <alignment horizontal="right" vertical="center" wrapText="1" readingOrder="2"/>
    </xf>
    <xf numFmtId="0" fontId="21" fillId="3" borderId="51"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53" xfId="0" applyFont="1" applyFill="1" applyBorder="1" applyAlignment="1">
      <alignment horizontal="center" vertical="center"/>
    </xf>
    <xf numFmtId="0" fontId="21" fillId="3" borderId="0" xfId="0" applyFont="1" applyFill="1" applyAlignment="1">
      <alignment horizontal="center" vertical="center"/>
    </xf>
    <xf numFmtId="0" fontId="21" fillId="3" borderId="54" xfId="0" applyFont="1" applyFill="1" applyBorder="1" applyAlignment="1">
      <alignment horizontal="center" vertical="center"/>
    </xf>
    <xf numFmtId="0" fontId="49" fillId="4" borderId="53" xfId="0" applyFont="1" applyFill="1" applyBorder="1" applyAlignment="1">
      <alignment horizontal="center" vertical="center" wrapText="1"/>
    </xf>
    <xf numFmtId="0" fontId="49" fillId="4" borderId="54" xfId="0" applyFont="1" applyFill="1" applyBorder="1" applyAlignment="1">
      <alignment horizontal="center" vertical="center" wrapText="1"/>
    </xf>
    <xf numFmtId="0" fontId="49" fillId="4" borderId="26" xfId="0" applyFont="1" applyFill="1" applyBorder="1" applyAlignment="1">
      <alignment horizontal="center" vertical="center" wrapText="1"/>
    </xf>
    <xf numFmtId="0" fontId="20" fillId="3" borderId="21" xfId="2" applyFont="1" applyFill="1" applyBorder="1" applyAlignment="1">
      <alignment horizontal="center" vertical="center"/>
    </xf>
    <xf numFmtId="0" fontId="20" fillId="3" borderId="22" xfId="2" applyFont="1" applyFill="1" applyBorder="1" applyAlignment="1">
      <alignment horizontal="center" vertical="center"/>
    </xf>
    <xf numFmtId="0" fontId="20" fillId="3" borderId="49" xfId="2" applyFont="1" applyFill="1" applyBorder="1" applyAlignment="1">
      <alignment horizontal="center" vertical="center"/>
    </xf>
    <xf numFmtId="0" fontId="21" fillId="3" borderId="17" xfId="2" applyFont="1" applyFill="1" applyBorder="1" applyAlignment="1">
      <alignment horizontal="center" vertical="center" wrapText="1"/>
    </xf>
    <xf numFmtId="0" fontId="21" fillId="3" borderId="18" xfId="2" applyFont="1" applyFill="1" applyBorder="1" applyAlignment="1">
      <alignment horizontal="center" vertical="center"/>
    </xf>
    <xf numFmtId="0" fontId="21" fillId="3" borderId="57" xfId="2" applyFont="1" applyFill="1" applyBorder="1" applyAlignment="1">
      <alignment horizontal="center" vertical="center"/>
    </xf>
    <xf numFmtId="0" fontId="20" fillId="3" borderId="20" xfId="2" applyFont="1" applyFill="1" applyBorder="1" applyAlignment="1">
      <alignment horizontal="center" vertical="center" wrapText="1"/>
    </xf>
    <xf numFmtId="0" fontId="20" fillId="3" borderId="0" xfId="2" applyFont="1" applyFill="1" applyAlignment="1">
      <alignment horizontal="center" vertical="center"/>
    </xf>
    <xf numFmtId="0" fontId="20" fillId="3" borderId="26" xfId="2" applyFont="1" applyFill="1" applyBorder="1" applyAlignment="1">
      <alignment horizontal="center" vertical="center"/>
    </xf>
    <xf numFmtId="0" fontId="49" fillId="4" borderId="20" xfId="0" applyFont="1" applyFill="1" applyBorder="1" applyAlignment="1">
      <alignment horizontal="center" vertical="center" wrapText="1"/>
    </xf>
    <xf numFmtId="0" fontId="49" fillId="4" borderId="0" xfId="0" applyFont="1" applyFill="1" applyAlignment="1">
      <alignment horizontal="center" vertical="center" wrapText="1" readingOrder="1"/>
    </xf>
    <xf numFmtId="0" fontId="20" fillId="3" borderId="58" xfId="24" applyFont="1" applyFill="1" applyBorder="1" applyAlignment="1">
      <alignment horizontal="center" vertical="center"/>
    </xf>
    <xf numFmtId="0" fontId="20" fillId="3" borderId="28" xfId="24" applyFont="1" applyFill="1" applyBorder="1" applyAlignment="1">
      <alignment horizontal="center" vertical="center"/>
    </xf>
    <xf numFmtId="0" fontId="20" fillId="3" borderId="29" xfId="24" applyFont="1" applyFill="1" applyBorder="1" applyAlignment="1">
      <alignment horizontal="center" vertical="center"/>
    </xf>
    <xf numFmtId="0" fontId="22" fillId="0" borderId="31" xfId="24" applyFont="1" applyBorder="1" applyAlignment="1">
      <alignment horizontal="right" wrapText="1"/>
    </xf>
    <xf numFmtId="0" fontId="3" fillId="0" borderId="31" xfId="24" applyBorder="1" applyAlignment="1">
      <alignment horizontal="right" wrapText="1"/>
    </xf>
    <xf numFmtId="0" fontId="21" fillId="3" borderId="18" xfId="2" applyFont="1" applyFill="1" applyBorder="1" applyAlignment="1">
      <alignment horizontal="center" vertical="center" wrapText="1"/>
    </xf>
    <xf numFmtId="0" fontId="21" fillId="3" borderId="57" xfId="2" applyFont="1" applyFill="1" applyBorder="1" applyAlignment="1">
      <alignment horizontal="center" vertical="center" wrapText="1"/>
    </xf>
    <xf numFmtId="0" fontId="21" fillId="3" borderId="20" xfId="2" applyFont="1" applyFill="1" applyBorder="1" applyAlignment="1">
      <alignment horizontal="center" vertical="center" wrapText="1"/>
    </xf>
    <xf numFmtId="0" fontId="21" fillId="3" borderId="0" xfId="2" applyFont="1" applyFill="1" applyAlignment="1">
      <alignment horizontal="center" vertical="center" wrapText="1"/>
    </xf>
    <xf numFmtId="0" fontId="21" fillId="3" borderId="26" xfId="2" applyFont="1" applyFill="1" applyBorder="1" applyAlignment="1">
      <alignment horizontal="center" vertical="center" wrapText="1"/>
    </xf>
    <xf numFmtId="166" fontId="20" fillId="3" borderId="58" xfId="2" applyNumberFormat="1" applyFont="1" applyFill="1" applyBorder="1" applyAlignment="1" applyProtection="1">
      <alignment horizontal="center" vertical="center"/>
      <protection locked="0"/>
    </xf>
    <xf numFmtId="166" fontId="20" fillId="3" borderId="28" xfId="2" applyNumberFormat="1" applyFont="1" applyFill="1" applyBorder="1" applyAlignment="1" applyProtection="1">
      <alignment horizontal="center" vertical="center"/>
      <protection locked="0"/>
    </xf>
    <xf numFmtId="0" fontId="20" fillId="3" borderId="29" xfId="0" applyFont="1" applyFill="1" applyBorder="1" applyAlignment="1">
      <alignment horizontal="center" vertical="center"/>
    </xf>
    <xf numFmtId="0" fontId="21" fillId="3" borderId="17" xfId="25" applyFont="1" applyFill="1" applyBorder="1" applyAlignment="1">
      <alignment horizontal="center" vertical="center"/>
    </xf>
    <xf numFmtId="0" fontId="21" fillId="3" borderId="18" xfId="25" applyFont="1" applyFill="1" applyBorder="1" applyAlignment="1">
      <alignment horizontal="center" vertical="center"/>
    </xf>
    <xf numFmtId="0" fontId="21" fillId="3" borderId="57" xfId="25" applyFont="1" applyFill="1" applyBorder="1" applyAlignment="1">
      <alignment horizontal="center" vertical="center"/>
    </xf>
    <xf numFmtId="0" fontId="21" fillId="3" borderId="20" xfId="25" applyFont="1" applyFill="1" applyBorder="1" applyAlignment="1">
      <alignment horizontal="center" vertical="center"/>
    </xf>
    <xf numFmtId="0" fontId="21" fillId="3" borderId="0" xfId="25" applyFont="1" applyFill="1" applyAlignment="1">
      <alignment horizontal="center" vertical="center"/>
    </xf>
    <xf numFmtId="0" fontId="21" fillId="3" borderId="26" xfId="25" applyFont="1" applyFill="1" applyBorder="1" applyAlignment="1">
      <alignment horizontal="center" vertical="center"/>
    </xf>
    <xf numFmtId="166" fontId="80" fillId="3" borderId="59" xfId="2" applyNumberFormat="1" applyFont="1" applyFill="1" applyBorder="1" applyAlignment="1" applyProtection="1">
      <alignment horizontal="center" vertical="center" wrapText="1"/>
      <protection locked="0"/>
    </xf>
    <xf numFmtId="166" fontId="52" fillId="3" borderId="60" xfId="2" applyNumberFormat="1" applyFont="1" applyFill="1" applyBorder="1" applyAlignment="1" applyProtection="1">
      <alignment horizontal="center" vertical="center"/>
      <protection locked="0"/>
    </xf>
    <xf numFmtId="0" fontId="20" fillId="3" borderId="60" xfId="0" applyFont="1" applyFill="1" applyBorder="1" applyAlignment="1">
      <alignment horizontal="center" vertical="center"/>
    </xf>
    <xf numFmtId="0" fontId="20" fillId="3" borderId="61" xfId="0" applyFont="1" applyFill="1" applyBorder="1" applyAlignment="1">
      <alignment horizontal="center" vertical="center"/>
    </xf>
    <xf numFmtId="0" fontId="30" fillId="0" borderId="13" xfId="25" applyFont="1" applyBorder="1" applyAlignment="1">
      <alignment horizontal="left" vertical="top" wrapText="1"/>
    </xf>
    <xf numFmtId="0" fontId="30" fillId="0" borderId="13" xfId="25" applyFont="1" applyBorder="1" applyAlignment="1">
      <alignment horizontal="left" vertical="top"/>
    </xf>
    <xf numFmtId="0" fontId="15" fillId="0" borderId="13" xfId="0" applyFont="1" applyBorder="1" applyAlignment="1">
      <alignment horizontal="right" vertical="top" wrapText="1" readingOrder="2"/>
    </xf>
    <xf numFmtId="0" fontId="15" fillId="0" borderId="13" xfId="0" applyFont="1" applyBorder="1" applyAlignment="1">
      <alignment horizontal="right" vertical="top" readingOrder="2"/>
    </xf>
    <xf numFmtId="0" fontId="28" fillId="3" borderId="12"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6" xfId="0" applyFont="1" applyFill="1" applyBorder="1" applyAlignment="1">
      <alignment horizontal="center" vertical="center" wrapText="1"/>
    </xf>
    <xf numFmtId="0" fontId="49" fillId="4" borderId="15" xfId="0" applyFont="1" applyFill="1" applyBorder="1" applyAlignment="1">
      <alignment horizontal="center" vertical="center"/>
    </xf>
    <xf numFmtId="0" fontId="49" fillId="4" borderId="16" xfId="0" applyFont="1" applyFill="1" applyBorder="1" applyAlignment="1">
      <alignment horizontal="center" vertical="center"/>
    </xf>
    <xf numFmtId="0" fontId="20" fillId="3" borderId="62" xfId="2" applyFont="1" applyFill="1" applyBorder="1" applyAlignment="1">
      <alignment horizontal="center" vertical="center" wrapText="1"/>
    </xf>
    <xf numFmtId="0" fontId="20" fillId="3" borderId="63" xfId="2" applyFont="1" applyFill="1" applyBorder="1" applyAlignment="1">
      <alignment horizontal="center" vertical="center"/>
    </xf>
    <xf numFmtId="0" fontId="20" fillId="3" borderId="64" xfId="2" applyFont="1" applyFill="1" applyBorder="1" applyAlignment="1">
      <alignment horizontal="center" vertical="center"/>
    </xf>
    <xf numFmtId="0" fontId="30" fillId="0" borderId="31" xfId="24" applyFont="1" applyBorder="1" applyAlignment="1">
      <alignment horizontal="left" vertical="center" wrapText="1"/>
    </xf>
    <xf numFmtId="0" fontId="30" fillId="0" borderId="31" xfId="24" applyFont="1" applyBorder="1" applyAlignment="1">
      <alignment horizontal="left" vertical="center"/>
    </xf>
    <xf numFmtId="0" fontId="21" fillId="3" borderId="24" xfId="2" applyFont="1" applyFill="1" applyBorder="1" applyAlignment="1">
      <alignment horizontal="center" vertical="center" wrapText="1"/>
    </xf>
    <xf numFmtId="0" fontId="21" fillId="3" borderId="25" xfId="2" applyFont="1" applyFill="1" applyBorder="1" applyAlignment="1">
      <alignment horizontal="center" vertical="center" wrapText="1"/>
    </xf>
    <xf numFmtId="0" fontId="30" fillId="0" borderId="31" xfId="25" applyFont="1" applyBorder="1" applyAlignment="1">
      <alignment horizontal="left" vertical="center" wrapText="1"/>
    </xf>
    <xf numFmtId="0" fontId="30" fillId="0" borderId="31" xfId="25" applyFont="1" applyBorder="1" applyAlignment="1">
      <alignment horizontal="left" vertical="center"/>
    </xf>
    <xf numFmtId="0" fontId="15" fillId="0" borderId="31" xfId="0" applyFont="1" applyBorder="1" applyAlignment="1">
      <alignment horizontal="right" wrapText="1" readingOrder="2"/>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2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51" fillId="4" borderId="0" xfId="0" applyFont="1" applyFill="1" applyAlignment="1">
      <alignment horizontal="center" vertical="center" wrapText="1"/>
    </xf>
    <xf numFmtId="0" fontId="49" fillId="4" borderId="11" xfId="0" applyFont="1" applyFill="1" applyBorder="1" applyAlignment="1">
      <alignment horizontal="center" vertical="center" wrapText="1"/>
    </xf>
    <xf numFmtId="0" fontId="28" fillId="3" borderId="18" xfId="0" applyFont="1" applyFill="1" applyBorder="1" applyAlignment="1">
      <alignment horizontal="center" vertical="center"/>
    </xf>
    <xf numFmtId="0" fontId="30" fillId="0" borderId="0" xfId="24" applyFont="1" applyAlignment="1">
      <alignment horizontal="left"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9" xfId="0" applyFont="1" applyFill="1" applyBorder="1" applyAlignment="1">
      <alignment horizontal="center" vertical="center"/>
    </xf>
    <xf numFmtId="0" fontId="20" fillId="3" borderId="10" xfId="0" applyFont="1" applyFill="1" applyBorder="1" applyAlignment="1">
      <alignment horizontal="center" vertical="center"/>
    </xf>
    <xf numFmtId="0" fontId="30" fillId="0" borderId="4" xfId="24" applyFont="1" applyBorder="1" applyAlignment="1">
      <alignment horizontal="left" vertical="center" wrapText="1" readingOrder="1"/>
    </xf>
    <xf numFmtId="0" fontId="30" fillId="0" borderId="4" xfId="24" applyFont="1" applyBorder="1" applyAlignment="1">
      <alignment horizontal="left" vertical="center" readingOrder="1"/>
    </xf>
    <xf numFmtId="0" fontId="15" fillId="0" borderId="4" xfId="0" applyFont="1" applyBorder="1" applyAlignment="1">
      <alignment horizontal="right" vertical="center" wrapText="1" readingOrder="2"/>
    </xf>
    <xf numFmtId="0" fontId="15" fillId="0" borderId="4" xfId="0" applyFont="1" applyBorder="1" applyAlignment="1">
      <alignment horizontal="right" vertical="center" readingOrder="2"/>
    </xf>
    <xf numFmtId="0" fontId="49" fillId="4" borderId="6" xfId="0" applyFont="1" applyFill="1" applyBorder="1" applyAlignment="1">
      <alignment horizontal="center" vertical="center"/>
    </xf>
    <xf numFmtId="0" fontId="49" fillId="4" borderId="7" xfId="0" applyFont="1" applyFill="1" applyBorder="1" applyAlignment="1">
      <alignment horizontal="center" vertical="center"/>
    </xf>
    <xf numFmtId="0" fontId="29" fillId="3" borderId="60" xfId="0" applyFont="1" applyFill="1" applyBorder="1" applyAlignment="1">
      <alignment horizontal="center" vertical="center"/>
    </xf>
    <xf numFmtId="0" fontId="29" fillId="3" borderId="61" xfId="0" applyFont="1" applyFill="1" applyBorder="1" applyAlignment="1">
      <alignment horizontal="center" vertical="center"/>
    </xf>
    <xf numFmtId="0" fontId="30" fillId="0" borderId="0" xfId="24" applyFont="1" applyAlignment="1">
      <alignment horizontal="left" vertical="center" wrapText="1" readingOrder="1"/>
    </xf>
    <xf numFmtId="0" fontId="15" fillId="0" borderId="0" xfId="0" applyFont="1" applyAlignment="1">
      <alignment horizontal="right" vertical="top" wrapText="1" readingOrder="2"/>
    </xf>
    <xf numFmtId="0" fontId="28" fillId="3" borderId="12"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xf>
    <xf numFmtId="0" fontId="49" fillId="4" borderId="15" xfId="0" applyFont="1" applyFill="1" applyBorder="1" applyAlignment="1">
      <alignment horizontal="center" vertical="center" wrapText="1"/>
    </xf>
    <xf numFmtId="0" fontId="49" fillId="4" borderId="16" xfId="0" applyFont="1" applyFill="1" applyBorder="1" applyAlignment="1">
      <alignment horizontal="center" vertical="center" wrapText="1"/>
    </xf>
    <xf numFmtId="0" fontId="28" fillId="3" borderId="57" xfId="0" applyFont="1" applyFill="1" applyBorder="1" applyAlignment="1">
      <alignment horizontal="center" vertical="center"/>
    </xf>
    <xf numFmtId="0" fontId="28" fillId="3" borderId="0" xfId="0" applyFont="1" applyFill="1" applyAlignment="1">
      <alignment horizontal="center" vertical="center"/>
    </xf>
    <xf numFmtId="164" fontId="20" fillId="3" borderId="21" xfId="2" applyNumberFormat="1" applyFont="1" applyFill="1" applyBorder="1" applyAlignment="1" applyProtection="1">
      <alignment horizontal="center" vertical="center" wrapText="1"/>
      <protection locked="0"/>
    </xf>
    <xf numFmtId="164" fontId="20" fillId="3" borderId="22" xfId="2" applyNumberFormat="1" applyFont="1" applyFill="1" applyBorder="1" applyAlignment="1" applyProtection="1">
      <alignment horizontal="center" vertical="center"/>
      <protection locked="0"/>
    </xf>
    <xf numFmtId="0" fontId="30" fillId="0" borderId="18" xfId="24" applyFont="1" applyBorder="1" applyAlignment="1">
      <alignment horizontal="left" vertical="top" wrapText="1" readingOrder="1"/>
    </xf>
    <xf numFmtId="0" fontId="30" fillId="0" borderId="18" xfId="24" applyFont="1" applyBorder="1" applyAlignment="1">
      <alignment horizontal="left" vertical="top" readingOrder="1"/>
    </xf>
    <xf numFmtId="0" fontId="28" fillId="3" borderId="17" xfId="2" applyFont="1" applyFill="1" applyBorder="1" applyAlignment="1" applyProtection="1">
      <alignment horizontal="center" vertical="center"/>
      <protection locked="0"/>
    </xf>
    <xf numFmtId="0" fontId="28" fillId="3" borderId="18" xfId="2" applyFont="1" applyFill="1" applyBorder="1" applyAlignment="1" applyProtection="1">
      <alignment horizontal="center" vertical="center"/>
      <protection locked="0"/>
    </xf>
    <xf numFmtId="0" fontId="28" fillId="3" borderId="57" xfId="2" applyFont="1" applyFill="1" applyBorder="1" applyAlignment="1" applyProtection="1">
      <alignment horizontal="center" vertical="center"/>
      <protection locked="0"/>
    </xf>
    <xf numFmtId="0" fontId="28" fillId="3" borderId="20" xfId="2" applyFont="1" applyFill="1" applyBorder="1" applyAlignment="1" applyProtection="1">
      <alignment horizontal="center" vertical="center"/>
      <protection locked="0"/>
    </xf>
    <xf numFmtId="0" fontId="28" fillId="3" borderId="0" xfId="2" applyFont="1" applyFill="1" applyAlignment="1" applyProtection="1">
      <alignment horizontal="center" vertical="center"/>
      <protection locked="0"/>
    </xf>
    <xf numFmtId="0" fontId="28" fillId="3" borderId="26" xfId="2" applyFont="1" applyFill="1" applyBorder="1" applyAlignment="1" applyProtection="1">
      <alignment horizontal="center" vertical="center"/>
      <protection locked="0"/>
    </xf>
    <xf numFmtId="164" fontId="20" fillId="3" borderId="22" xfId="2" applyNumberFormat="1" applyFont="1" applyFill="1" applyBorder="1" applyAlignment="1" applyProtection="1">
      <alignment horizontal="center" vertical="center" wrapText="1"/>
      <protection locked="0"/>
    </xf>
    <xf numFmtId="0" fontId="21" fillId="3" borderId="17" xfId="2" applyFont="1" applyFill="1" applyBorder="1" applyAlignment="1" applyProtection="1">
      <alignment horizontal="center" vertical="center"/>
      <protection locked="0"/>
    </xf>
    <xf numFmtId="0" fontId="21" fillId="3" borderId="18" xfId="2" applyFont="1" applyFill="1" applyBorder="1" applyAlignment="1" applyProtection="1">
      <alignment horizontal="center" vertical="center"/>
      <protection locked="0"/>
    </xf>
    <xf numFmtId="0" fontId="21" fillId="3" borderId="20" xfId="2" applyFont="1" applyFill="1" applyBorder="1" applyAlignment="1" applyProtection="1">
      <alignment horizontal="center" vertical="center"/>
      <protection locked="0"/>
    </xf>
    <xf numFmtId="0" fontId="21" fillId="3" borderId="19" xfId="2" applyFont="1" applyFill="1" applyBorder="1" applyAlignment="1" applyProtection="1">
      <alignment horizontal="center" vertical="center"/>
      <protection locked="0"/>
    </xf>
    <xf numFmtId="0" fontId="21" fillId="3" borderId="11" xfId="2" applyFont="1" applyFill="1" applyBorder="1" applyAlignment="1" applyProtection="1">
      <alignment horizontal="center" vertical="center"/>
      <protection locked="0"/>
    </xf>
    <xf numFmtId="164" fontId="20" fillId="3" borderId="27" xfId="2" applyNumberFormat="1" applyFont="1" applyFill="1" applyBorder="1" applyAlignment="1" applyProtection="1">
      <alignment horizontal="center" vertical="center" wrapText="1"/>
      <protection locked="0"/>
    </xf>
    <xf numFmtId="164" fontId="20" fillId="3" borderId="28" xfId="2" applyNumberFormat="1" applyFont="1" applyFill="1" applyBorder="1" applyAlignment="1" applyProtection="1">
      <alignment horizontal="center" vertical="center"/>
      <protection locked="0"/>
    </xf>
    <xf numFmtId="164" fontId="52" fillId="3" borderId="1" xfId="2" applyNumberFormat="1" applyFont="1" applyFill="1" applyBorder="1" applyAlignment="1" applyProtection="1">
      <alignment horizontal="center" vertical="center" wrapText="1"/>
      <protection locked="0"/>
    </xf>
    <xf numFmtId="164" fontId="52" fillId="3" borderId="2" xfId="2" applyNumberFormat="1" applyFont="1" applyFill="1" applyBorder="1" applyAlignment="1" applyProtection="1">
      <alignment horizontal="center" vertical="center" wrapText="1"/>
      <protection locked="0"/>
    </xf>
    <xf numFmtId="0" fontId="30" fillId="0" borderId="0" xfId="24" applyFont="1" applyAlignment="1">
      <alignment horizontal="left" vertical="center"/>
    </xf>
    <xf numFmtId="0" fontId="28" fillId="3" borderId="34" xfId="2" applyFont="1" applyFill="1" applyBorder="1" applyAlignment="1" applyProtection="1">
      <alignment horizontal="center" vertical="center"/>
      <protection locked="0"/>
    </xf>
    <xf numFmtId="0" fontId="28" fillId="3" borderId="35" xfId="2" applyFont="1" applyFill="1" applyBorder="1" applyAlignment="1" applyProtection="1">
      <alignment horizontal="center" vertical="center"/>
      <protection locked="0"/>
    </xf>
    <xf numFmtId="0" fontId="28" fillId="3" borderId="36" xfId="2" applyFont="1" applyFill="1" applyBorder="1" applyAlignment="1" applyProtection="1">
      <alignment horizontal="center" vertical="center"/>
      <protection locked="0"/>
    </xf>
    <xf numFmtId="0" fontId="28" fillId="3" borderId="37" xfId="2" applyFont="1" applyFill="1" applyBorder="1" applyAlignment="1" applyProtection="1">
      <alignment horizontal="center" vertical="center"/>
      <protection locked="0"/>
    </xf>
    <xf numFmtId="0" fontId="28" fillId="3" borderId="38" xfId="2" applyFont="1" applyFill="1" applyBorder="1" applyAlignment="1" applyProtection="1">
      <alignment horizontal="center" vertical="center"/>
      <protection locked="0"/>
    </xf>
    <xf numFmtId="164" fontId="20" fillId="3" borderId="1" xfId="2" applyNumberFormat="1" applyFont="1" applyFill="1" applyBorder="1" applyAlignment="1" applyProtection="1">
      <alignment horizontal="center" vertical="center" wrapText="1"/>
      <protection locked="0"/>
    </xf>
    <xf numFmtId="164" fontId="20" fillId="3" borderId="2" xfId="2" applyNumberFormat="1" applyFont="1" applyFill="1" applyBorder="1" applyAlignment="1" applyProtection="1">
      <alignment horizontal="center" vertical="center"/>
      <protection locked="0"/>
    </xf>
    <xf numFmtId="0" fontId="28" fillId="3" borderId="18"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57"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49" fillId="4" borderId="0" xfId="0" applyFont="1" applyFill="1" applyBorder="1" applyAlignment="1">
      <alignment horizontal="center" vertical="center"/>
    </xf>
    <xf numFmtId="0" fontId="49" fillId="4" borderId="0" xfId="0" applyFont="1" applyFill="1" applyBorder="1" applyAlignment="1">
      <alignment horizontal="center" vertical="center" wrapText="1"/>
    </xf>
    <xf numFmtId="0" fontId="49" fillId="4" borderId="0" xfId="0" applyFont="1" applyFill="1" applyBorder="1" applyAlignment="1">
      <alignment horizontal="center" vertical="center" wrapText="1" readingOrder="1"/>
    </xf>
    <xf numFmtId="0" fontId="51" fillId="4" borderId="0" xfId="0" applyFont="1" applyFill="1" applyBorder="1" applyAlignment="1">
      <alignment horizontal="center" vertical="center" wrapText="1"/>
    </xf>
    <xf numFmtId="2" fontId="18" fillId="2" borderId="25" xfId="0" applyNumberFormat="1" applyFont="1" applyFill="1" applyBorder="1" applyAlignment="1">
      <alignment horizontal="center" vertical="center"/>
    </xf>
    <xf numFmtId="164" fontId="18" fillId="2" borderId="0" xfId="0" applyNumberFormat="1" applyFont="1" applyFill="1" applyBorder="1" applyAlignment="1">
      <alignment horizontal="center" vertical="center"/>
    </xf>
    <xf numFmtId="168" fontId="24" fillId="2" borderId="0" xfId="26" applyNumberFormat="1" applyFont="1" applyFill="1" applyBorder="1" applyAlignment="1">
      <alignment horizontal="center" vertical="center"/>
    </xf>
    <xf numFmtId="14" fontId="81" fillId="2" borderId="0" xfId="26" applyNumberFormat="1" applyFont="1" applyFill="1" applyBorder="1" applyAlignment="1">
      <alignment horizontal="center" vertical="center" wrapText="1" readingOrder="1"/>
    </xf>
    <xf numFmtId="164" fontId="3" fillId="2" borderId="0" xfId="26" applyNumberFormat="1" applyFill="1" applyBorder="1" applyAlignment="1">
      <alignment horizontal="center" vertical="center"/>
    </xf>
    <xf numFmtId="0" fontId="18" fillId="2" borderId="26" xfId="0" applyFont="1" applyFill="1" applyBorder="1" applyAlignment="1">
      <alignment horizontal="center" vertical="center"/>
    </xf>
    <xf numFmtId="2" fontId="18" fillId="4" borderId="25" xfId="0" applyNumberFormat="1" applyFont="1" applyFill="1" applyBorder="1" applyAlignment="1">
      <alignment horizontal="center" vertical="center"/>
    </xf>
    <xf numFmtId="164" fontId="18" fillId="4" borderId="0" xfId="0" applyNumberFormat="1" applyFont="1" applyFill="1" applyBorder="1" applyAlignment="1">
      <alignment horizontal="center" vertical="center"/>
    </xf>
    <xf numFmtId="168" fontId="24" fillId="4" borderId="0" xfId="26" applyNumberFormat="1" applyFont="1" applyFill="1" applyBorder="1" applyAlignment="1">
      <alignment horizontal="center" vertical="center"/>
    </xf>
    <xf numFmtId="14" fontId="81" fillId="4" borderId="0" xfId="26" applyNumberFormat="1" applyFont="1" applyFill="1" applyBorder="1" applyAlignment="1">
      <alignment horizontal="center" vertical="center" wrapText="1" readingOrder="1"/>
    </xf>
    <xf numFmtId="164" fontId="3" fillId="4" borderId="0" xfId="26" applyNumberFormat="1" applyFill="1" applyBorder="1" applyAlignment="1">
      <alignment horizontal="center" vertical="center"/>
    </xf>
    <xf numFmtId="0" fontId="18" fillId="4" borderId="26" xfId="0" applyFont="1" applyFill="1" applyBorder="1" applyAlignment="1">
      <alignment horizontal="center" vertical="center"/>
    </xf>
    <xf numFmtId="2" fontId="18" fillId="4" borderId="27" xfId="0" applyNumberFormat="1" applyFont="1" applyFill="1" applyBorder="1" applyAlignment="1">
      <alignment horizontal="center" vertical="center"/>
    </xf>
    <xf numFmtId="164" fontId="18" fillId="4" borderId="28" xfId="0" applyNumberFormat="1" applyFont="1" applyFill="1" applyBorder="1" applyAlignment="1">
      <alignment horizontal="center" vertical="center"/>
    </xf>
    <xf numFmtId="168" fontId="24" fillId="4" borderId="28" xfId="26" applyNumberFormat="1" applyFont="1" applyFill="1" applyBorder="1" applyAlignment="1">
      <alignment horizontal="center" vertical="center"/>
    </xf>
    <xf numFmtId="14" fontId="81" fillId="4" borderId="28" xfId="26" applyNumberFormat="1" applyFont="1" applyFill="1" applyBorder="1" applyAlignment="1">
      <alignment horizontal="center" vertical="center" wrapText="1" readingOrder="1"/>
    </xf>
    <xf numFmtId="164" fontId="3" fillId="4" borderId="28" xfId="26" applyNumberFormat="1" applyFill="1" applyBorder="1" applyAlignment="1">
      <alignment horizontal="center" vertical="center"/>
    </xf>
    <xf numFmtId="0" fontId="18" fillId="4" borderId="29" xfId="0" applyFont="1" applyFill="1" applyBorder="1" applyAlignment="1">
      <alignment horizontal="center" vertical="center"/>
    </xf>
    <xf numFmtId="0" fontId="22" fillId="0" borderId="0" xfId="26" applyFont="1"/>
    <xf numFmtId="0" fontId="50" fillId="4" borderId="25" xfId="0" applyFont="1" applyFill="1" applyBorder="1" applyAlignment="1">
      <alignment horizontal="center" vertical="center"/>
    </xf>
    <xf numFmtId="0" fontId="50" fillId="4" borderId="35" xfId="0" applyFont="1" applyFill="1" applyBorder="1" applyAlignment="1">
      <alignment horizontal="center" vertical="center" wrapText="1" readingOrder="2"/>
    </xf>
    <xf numFmtId="0" fontId="50" fillId="4" borderId="26" xfId="0" applyFont="1" applyFill="1" applyBorder="1" applyAlignment="1">
      <alignment horizontal="center" vertical="center"/>
    </xf>
    <xf numFmtId="0" fontId="50" fillId="4" borderId="0" xfId="0" applyFont="1" applyFill="1" applyAlignment="1">
      <alignment horizontal="center" vertical="center" wrapText="1" readingOrder="1"/>
    </xf>
    <xf numFmtId="0" fontId="28" fillId="3" borderId="24" xfId="0" applyFont="1" applyFill="1" applyBorder="1" applyAlignment="1">
      <alignment horizontal="center" vertical="center"/>
    </xf>
    <xf numFmtId="0" fontId="28" fillId="3" borderId="25" xfId="2" applyFont="1" applyFill="1" applyBorder="1" applyAlignment="1" applyProtection="1">
      <alignment horizontal="center" vertical="center"/>
      <protection locked="0"/>
    </xf>
    <xf numFmtId="0" fontId="23" fillId="2" borderId="0" xfId="25" applyFont="1" applyFill="1" applyAlignment="1">
      <alignment horizontal="center" vertical="center"/>
    </xf>
    <xf numFmtId="0" fontId="23" fillId="4" borderId="0" xfId="25" applyFont="1" applyFill="1" applyAlignment="1">
      <alignment horizontal="center" vertical="center"/>
    </xf>
    <xf numFmtId="168" fontId="23" fillId="2" borderId="0" xfId="25" applyNumberFormat="1" applyFont="1" applyFill="1" applyAlignment="1">
      <alignment horizontal="center" vertical="center"/>
    </xf>
    <xf numFmtId="168" fontId="86" fillId="2" borderId="0" xfId="25" applyNumberFormat="1" applyFont="1" applyFill="1" applyAlignment="1">
      <alignment horizontal="center" vertical="center"/>
    </xf>
    <xf numFmtId="168" fontId="23" fillId="4" borderId="0" xfId="25" applyNumberFormat="1" applyFont="1" applyFill="1" applyAlignment="1">
      <alignment horizontal="center" vertical="center"/>
    </xf>
    <xf numFmtId="168" fontId="86" fillId="4" borderId="0" xfId="25" applyNumberFormat="1" applyFont="1" applyFill="1" applyAlignment="1">
      <alignment horizontal="center" vertical="center"/>
    </xf>
    <xf numFmtId="0" fontId="23" fillId="2" borderId="66" xfId="25" applyFont="1" applyFill="1" applyBorder="1" applyAlignment="1">
      <alignment horizontal="center" vertical="center"/>
    </xf>
    <xf numFmtId="168" fontId="23" fillId="2" borderId="66" xfId="25" applyNumberFormat="1" applyFont="1" applyFill="1" applyBorder="1" applyAlignment="1">
      <alignment horizontal="center" vertical="center"/>
    </xf>
    <xf numFmtId="168" fontId="86" fillId="2" borderId="66" xfId="25" applyNumberFormat="1" applyFont="1" applyFill="1" applyBorder="1" applyAlignment="1">
      <alignment horizontal="center" vertical="center"/>
    </xf>
    <xf numFmtId="2" fontId="23" fillId="2" borderId="0" xfId="25" applyNumberFormat="1" applyFont="1" applyFill="1" applyAlignment="1">
      <alignment horizontal="center" vertical="center"/>
    </xf>
    <xf numFmtId="2" fontId="86" fillId="2" borderId="0" xfId="25" applyNumberFormat="1" applyFont="1" applyFill="1" applyAlignment="1">
      <alignment horizontal="center" vertical="center"/>
    </xf>
    <xf numFmtId="2" fontId="23" fillId="4" borderId="0" xfId="25" applyNumberFormat="1" applyFont="1" applyFill="1" applyAlignment="1">
      <alignment horizontal="center" vertical="center"/>
    </xf>
    <xf numFmtId="2" fontId="86" fillId="4" borderId="0" xfId="25" applyNumberFormat="1" applyFont="1" applyFill="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13" fillId="0" borderId="0" xfId="2" applyFont="1"/>
    <xf numFmtId="0" fontId="21" fillId="3" borderId="24" xfId="2" applyFont="1" applyFill="1" applyBorder="1" applyAlignment="1">
      <alignment horizontal="center" vertical="center"/>
    </xf>
    <xf numFmtId="0" fontId="21" fillId="3" borderId="25" xfId="2" applyFont="1" applyFill="1" applyBorder="1" applyAlignment="1">
      <alignment horizontal="center" vertical="center"/>
    </xf>
    <xf numFmtId="0" fontId="21" fillId="3" borderId="0" xfId="2" applyFont="1" applyFill="1" applyAlignment="1">
      <alignment horizontal="center" vertical="center"/>
    </xf>
    <xf numFmtId="0" fontId="21" fillId="3" borderId="26" xfId="2" applyFont="1" applyFill="1" applyBorder="1" applyAlignment="1">
      <alignment horizontal="center" vertical="center"/>
    </xf>
    <xf numFmtId="0" fontId="49" fillId="4" borderId="25" xfId="2" applyFont="1" applyFill="1" applyBorder="1" applyAlignment="1">
      <alignment horizontal="center" vertical="center"/>
    </xf>
    <xf numFmtId="0" fontId="49" fillId="4" borderId="0" xfId="2" applyFont="1" applyFill="1" applyAlignment="1">
      <alignment horizontal="center" vertical="center"/>
    </xf>
    <xf numFmtId="0" fontId="49" fillId="4" borderId="0" xfId="2" applyFont="1" applyFill="1" applyAlignment="1">
      <alignment horizontal="center" vertical="center" wrapText="1"/>
    </xf>
    <xf numFmtId="0" fontId="49" fillId="4" borderId="35" xfId="2" applyFont="1" applyFill="1" applyBorder="1" applyAlignment="1">
      <alignment horizontal="center" vertical="center" wrapText="1" readingOrder="2"/>
    </xf>
    <xf numFmtId="0" fontId="49" fillId="4" borderId="26" xfId="2" applyFont="1" applyFill="1" applyBorder="1" applyAlignment="1">
      <alignment horizontal="center" vertical="center"/>
    </xf>
    <xf numFmtId="0" fontId="49" fillId="4" borderId="0" xfId="2" applyFont="1" applyFill="1" applyAlignment="1">
      <alignment horizontal="center" vertical="center" wrapText="1" readingOrder="1"/>
    </xf>
    <xf numFmtId="0" fontId="49" fillId="4" borderId="0" xfId="2" applyFont="1" applyFill="1" applyAlignment="1">
      <alignment horizontal="center" vertical="center"/>
    </xf>
    <xf numFmtId="0" fontId="13" fillId="0" borderId="0" xfId="2" applyFont="1" applyAlignment="1">
      <alignment vertical="center"/>
    </xf>
    <xf numFmtId="1" fontId="15" fillId="2" borderId="25" xfId="2" applyNumberFormat="1" applyFont="1" applyFill="1" applyBorder="1" applyAlignment="1">
      <alignment horizontal="center" vertical="center"/>
    </xf>
    <xf numFmtId="167" fontId="27" fillId="2" borderId="0" xfId="2" applyNumberFormat="1" applyFont="1" applyFill="1" applyAlignment="1">
      <alignment horizontal="center" vertical="center"/>
    </xf>
    <xf numFmtId="1" fontId="15" fillId="2" borderId="26" xfId="2" applyNumberFormat="1" applyFont="1" applyFill="1" applyBorder="1" applyAlignment="1">
      <alignment horizontal="center" vertical="center"/>
    </xf>
    <xf numFmtId="167" fontId="14" fillId="0" borderId="0" xfId="2" applyNumberFormat="1" applyAlignment="1">
      <alignment vertical="center"/>
    </xf>
    <xf numFmtId="167" fontId="14" fillId="0" borderId="0" xfId="2" applyNumberFormat="1" applyAlignment="1">
      <alignment horizontal="center" vertical="center"/>
    </xf>
    <xf numFmtId="164" fontId="14" fillId="0" borderId="0" xfId="2" applyNumberFormat="1" applyAlignment="1">
      <alignment vertical="center"/>
    </xf>
    <xf numFmtId="1" fontId="15" fillId="4" borderId="25" xfId="2" applyNumberFormat="1" applyFont="1" applyFill="1" applyBorder="1" applyAlignment="1">
      <alignment horizontal="center" vertical="center"/>
    </xf>
    <xf numFmtId="167" fontId="27" fillId="4" borderId="0" xfId="2" applyNumberFormat="1" applyFont="1" applyFill="1" applyAlignment="1">
      <alignment horizontal="center" vertical="center"/>
    </xf>
    <xf numFmtId="1" fontId="15" fillId="4" borderId="26" xfId="2" applyNumberFormat="1" applyFont="1" applyFill="1" applyBorder="1" applyAlignment="1">
      <alignment horizontal="center" vertical="center"/>
    </xf>
    <xf numFmtId="1" fontId="30" fillId="2" borderId="25" xfId="2" applyNumberFormat="1" applyFont="1" applyFill="1" applyBorder="1" applyAlignment="1">
      <alignment horizontal="center" vertical="center"/>
    </xf>
    <xf numFmtId="0" fontId="23" fillId="2" borderId="0" xfId="2" applyFont="1" applyFill="1" applyAlignment="1">
      <alignment horizontal="center" vertical="center"/>
    </xf>
    <xf numFmtId="167" fontId="22" fillId="2" borderId="0" xfId="2" applyNumberFormat="1" applyFont="1" applyFill="1" applyAlignment="1">
      <alignment horizontal="center" vertical="center"/>
    </xf>
    <xf numFmtId="167" fontId="24" fillId="2" borderId="0" xfId="2" applyNumberFormat="1" applyFont="1" applyFill="1" applyAlignment="1">
      <alignment horizontal="center" vertical="center"/>
    </xf>
    <xf numFmtId="1" fontId="30" fillId="2" borderId="26" xfId="2" applyNumberFormat="1" applyFont="1" applyFill="1" applyBorder="1" applyAlignment="1">
      <alignment horizontal="center" vertical="center"/>
    </xf>
    <xf numFmtId="1" fontId="30" fillId="4" borderId="25" xfId="2" applyNumberFormat="1" applyFont="1" applyFill="1" applyBorder="1" applyAlignment="1">
      <alignment horizontal="center" vertical="center"/>
    </xf>
    <xf numFmtId="0" fontId="23" fillId="4" borderId="0" xfId="2" applyFont="1" applyFill="1" applyAlignment="1">
      <alignment horizontal="center" vertical="center"/>
    </xf>
    <xf numFmtId="167" fontId="22" fillId="4" borderId="0" xfId="2" applyNumberFormat="1" applyFont="1" applyFill="1" applyAlignment="1">
      <alignment horizontal="center" vertical="center"/>
    </xf>
    <xf numFmtId="167" fontId="24" fillId="4" borderId="0" xfId="2" applyNumberFormat="1" applyFont="1" applyFill="1" applyAlignment="1">
      <alignment horizontal="center" vertical="center"/>
    </xf>
    <xf numFmtId="1" fontId="30" fillId="4" borderId="26" xfId="2" applyNumberFormat="1" applyFont="1" applyFill="1" applyBorder="1" applyAlignment="1">
      <alignment horizontal="center" vertical="center"/>
    </xf>
    <xf numFmtId="0" fontId="20" fillId="3" borderId="33" xfId="2" applyFont="1" applyFill="1" applyBorder="1" applyAlignment="1">
      <alignment horizontal="center" vertical="center" wrapText="1"/>
    </xf>
    <xf numFmtId="167" fontId="20" fillId="3" borderId="22" xfId="2" applyNumberFormat="1" applyFont="1" applyFill="1" applyBorder="1" applyAlignment="1">
      <alignment horizontal="center" vertical="center"/>
    </xf>
    <xf numFmtId="0" fontId="30" fillId="0" borderId="18" xfId="27" applyFont="1" applyBorder="1" applyAlignment="1">
      <alignment horizontal="left" vertical="top" wrapText="1"/>
    </xf>
    <xf numFmtId="0" fontId="30" fillId="0" borderId="18" xfId="27" applyFont="1" applyBorder="1" applyAlignment="1">
      <alignment horizontal="left" vertical="top"/>
    </xf>
    <xf numFmtId="0" fontId="32" fillId="0" borderId="18" xfId="2" applyFont="1" applyBorder="1" applyAlignment="1">
      <alignment horizontal="right" vertical="top" wrapText="1" readingOrder="2"/>
    </xf>
    <xf numFmtId="0" fontId="28" fillId="3" borderId="17" xfId="2" applyFont="1" applyFill="1" applyBorder="1" applyAlignment="1">
      <alignment horizontal="center" vertical="center"/>
    </xf>
    <xf numFmtId="0" fontId="28" fillId="3" borderId="18" xfId="2" applyFont="1" applyFill="1" applyBorder="1" applyAlignment="1">
      <alignment horizontal="center" vertical="center"/>
    </xf>
    <xf numFmtId="0" fontId="28" fillId="3" borderId="57" xfId="2" applyFont="1" applyFill="1" applyBorder="1" applyAlignment="1">
      <alignment horizontal="center" vertical="center"/>
    </xf>
    <xf numFmtId="0" fontId="28" fillId="3" borderId="20" xfId="2" applyFont="1" applyFill="1" applyBorder="1" applyAlignment="1">
      <alignment horizontal="center" vertical="center"/>
    </xf>
    <xf numFmtId="0" fontId="28" fillId="3" borderId="0" xfId="2" applyFont="1" applyFill="1" applyAlignment="1">
      <alignment horizontal="center" vertical="center"/>
    </xf>
    <xf numFmtId="0" fontId="28" fillId="3" borderId="26" xfId="2" applyFont="1" applyFill="1" applyBorder="1" applyAlignment="1">
      <alignment horizontal="center" vertical="center"/>
    </xf>
    <xf numFmtId="0" fontId="49" fillId="4" borderId="20" xfId="2" applyFont="1" applyFill="1" applyBorder="1" applyAlignment="1">
      <alignment horizontal="center" vertical="center" wrapText="1"/>
    </xf>
    <xf numFmtId="0" fontId="49" fillId="4" borderId="0" xfId="2" applyFont="1" applyFill="1" applyAlignment="1">
      <alignment horizontal="center" vertical="center" wrapText="1" readingOrder="1"/>
    </xf>
    <xf numFmtId="0" fontId="49" fillId="4" borderId="26" xfId="2" applyFont="1" applyFill="1" applyBorder="1" applyAlignment="1">
      <alignment horizontal="center" vertical="center" wrapText="1"/>
    </xf>
    <xf numFmtId="1" fontId="15" fillId="2" borderId="20" xfId="2" applyNumberFormat="1" applyFont="1" applyFill="1" applyBorder="1" applyAlignment="1">
      <alignment horizontal="center" vertical="center"/>
    </xf>
    <xf numFmtId="1" fontId="15" fillId="4" borderId="20" xfId="2" applyNumberFormat="1" applyFont="1" applyFill="1" applyBorder="1" applyAlignment="1">
      <alignment horizontal="center" vertical="center"/>
    </xf>
    <xf numFmtId="171" fontId="19" fillId="4" borderId="0" xfId="2" applyNumberFormat="1" applyFont="1" applyFill="1" applyAlignment="1">
      <alignment horizontal="center" vertical="center"/>
    </xf>
    <xf numFmtId="171" fontId="19" fillId="2" borderId="0" xfId="2" applyNumberFormat="1" applyFont="1" applyFill="1" applyAlignment="1">
      <alignment horizontal="center" vertical="center"/>
    </xf>
    <xf numFmtId="0" fontId="20" fillId="3" borderId="58" xfId="2" applyFont="1" applyFill="1" applyBorder="1" applyAlignment="1">
      <alignment horizontal="center" vertical="center" wrapText="1"/>
    </xf>
    <xf numFmtId="169" fontId="20" fillId="3" borderId="28" xfId="2" applyNumberFormat="1" applyFont="1" applyFill="1" applyBorder="1" applyAlignment="1">
      <alignment horizontal="center" vertical="center"/>
    </xf>
    <xf numFmtId="0" fontId="20" fillId="3" borderId="29" xfId="2" applyFont="1" applyFill="1" applyBorder="1" applyAlignment="1">
      <alignment horizontal="center" vertical="center"/>
    </xf>
    <xf numFmtId="0" fontId="30" fillId="0" borderId="0" xfId="27" applyFont="1" applyAlignment="1">
      <alignment horizontal="left" vertical="top" wrapText="1"/>
    </xf>
    <xf numFmtId="0" fontId="32" fillId="0" borderId="0" xfId="2" applyFont="1" applyAlignment="1">
      <alignment horizontal="right" vertical="top" wrapText="1" readingOrder="2"/>
    </xf>
    <xf numFmtId="0" fontId="1" fillId="0" borderId="0" xfId="27" applyAlignment="1">
      <alignment vertical="center"/>
    </xf>
    <xf numFmtId="0" fontId="49" fillId="4" borderId="37" xfId="2" applyFont="1" applyFill="1" applyBorder="1" applyAlignment="1">
      <alignment horizontal="center" vertical="center"/>
    </xf>
    <xf numFmtId="0" fontId="49" fillId="4" borderId="38" xfId="2" applyFont="1" applyFill="1" applyBorder="1" applyAlignment="1">
      <alignment horizontal="center" vertical="center"/>
    </xf>
    <xf numFmtId="0" fontId="1" fillId="0" borderId="0" xfId="27"/>
    <xf numFmtId="0" fontId="22" fillId="2" borderId="37" xfId="27" applyFont="1" applyFill="1" applyBorder="1" applyAlignment="1">
      <alignment horizontal="center" vertical="center"/>
    </xf>
    <xf numFmtId="0" fontId="22" fillId="2" borderId="0" xfId="27" applyFont="1" applyFill="1" applyAlignment="1">
      <alignment horizontal="center" vertical="center"/>
    </xf>
    <xf numFmtId="167" fontId="22" fillId="2" borderId="0" xfId="27" applyNumberFormat="1" applyFont="1" applyFill="1" applyAlignment="1">
      <alignment horizontal="center" vertical="center"/>
    </xf>
    <xf numFmtId="164" fontId="22" fillId="2" borderId="0" xfId="27" applyNumberFormat="1" applyFont="1" applyFill="1" applyAlignment="1">
      <alignment horizontal="center" vertical="center"/>
    </xf>
    <xf numFmtId="164" fontId="24" fillId="2" borderId="0" xfId="27" applyNumberFormat="1" applyFont="1" applyFill="1" applyAlignment="1">
      <alignment horizontal="center" vertical="center"/>
    </xf>
    <xf numFmtId="0" fontId="22" fillId="2" borderId="38" xfId="27" applyFont="1" applyFill="1" applyBorder="1" applyAlignment="1">
      <alignment horizontal="center" vertical="center"/>
    </xf>
    <xf numFmtId="167" fontId="1" fillId="0" borderId="0" xfId="27" applyNumberFormat="1" applyAlignment="1">
      <alignment vertical="center"/>
    </xf>
    <xf numFmtId="0" fontId="22" fillId="4" borderId="37" xfId="27" applyFont="1" applyFill="1" applyBorder="1" applyAlignment="1">
      <alignment horizontal="center" vertical="center"/>
    </xf>
    <xf numFmtId="0" fontId="22" fillId="4" borderId="0" xfId="27" applyFont="1" applyFill="1" applyAlignment="1">
      <alignment horizontal="center" vertical="center"/>
    </xf>
    <xf numFmtId="167" fontId="22" fillId="4" borderId="0" xfId="27" applyNumberFormat="1" applyFont="1" applyFill="1" applyAlignment="1">
      <alignment horizontal="center" vertical="center"/>
    </xf>
    <xf numFmtId="164" fontId="22" fillId="4" borderId="0" xfId="27" applyNumberFormat="1" applyFont="1" applyFill="1" applyAlignment="1">
      <alignment horizontal="center" vertical="center"/>
    </xf>
    <xf numFmtId="164" fontId="24" fillId="4" borderId="0" xfId="27" applyNumberFormat="1" applyFont="1" applyFill="1" applyAlignment="1">
      <alignment horizontal="center" vertical="center"/>
    </xf>
    <xf numFmtId="0" fontId="22" fillId="4" borderId="38" xfId="27" applyFont="1" applyFill="1" applyBorder="1" applyAlignment="1">
      <alignment horizontal="center" vertical="center"/>
    </xf>
    <xf numFmtId="0" fontId="20" fillId="3" borderId="1" xfId="2" applyFont="1" applyFill="1" applyBorder="1" applyAlignment="1">
      <alignment horizontal="center" vertical="center"/>
    </xf>
    <xf numFmtId="0" fontId="20" fillId="3" borderId="2" xfId="2" applyFont="1" applyFill="1" applyBorder="1" applyAlignment="1">
      <alignment horizontal="center" vertical="center"/>
    </xf>
    <xf numFmtId="167" fontId="20" fillId="3" borderId="2" xfId="2" applyNumberFormat="1" applyFont="1" applyFill="1" applyBorder="1" applyAlignment="1">
      <alignment horizontal="center" vertical="center"/>
    </xf>
    <xf numFmtId="167" fontId="20" fillId="3" borderId="39" xfId="2" applyNumberFormat="1" applyFont="1" applyFill="1" applyBorder="1" applyAlignment="1">
      <alignment horizontal="center" vertical="center"/>
    </xf>
    <xf numFmtId="167" fontId="1" fillId="0" borderId="0" xfId="27" applyNumberFormat="1" applyAlignment="1">
      <alignment horizontal="center" vertical="center"/>
    </xf>
    <xf numFmtId="0" fontId="30" fillId="0" borderId="0" xfId="27" applyFont="1"/>
    <xf numFmtId="0" fontId="15" fillId="0" borderId="0" xfId="2" applyFont="1" applyAlignment="1">
      <alignment horizontal="right" readingOrder="2"/>
    </xf>
    <xf numFmtId="167" fontId="1" fillId="0" borderId="0" xfId="27" applyNumberFormat="1"/>
    <xf numFmtId="164" fontId="1" fillId="0" borderId="0" xfId="27" applyNumberFormat="1"/>
    <xf numFmtId="167" fontId="20" fillId="3" borderId="0" xfId="2" applyNumberFormat="1" applyFont="1" applyFill="1" applyAlignment="1">
      <alignment horizontal="center" vertical="center"/>
    </xf>
    <xf numFmtId="169" fontId="20" fillId="3" borderId="2" xfId="2" applyNumberFormat="1" applyFont="1" applyFill="1" applyBorder="1" applyAlignment="1">
      <alignment horizontal="center" vertical="center"/>
    </xf>
    <xf numFmtId="0" fontId="28" fillId="3" borderId="34" xfId="27" applyFont="1" applyFill="1" applyBorder="1" applyAlignment="1">
      <alignment horizontal="center" vertical="center"/>
    </xf>
    <xf numFmtId="0" fontId="28" fillId="3" borderId="35" xfId="27" applyFont="1" applyFill="1" applyBorder="1" applyAlignment="1">
      <alignment horizontal="center" vertical="center"/>
    </xf>
    <xf numFmtId="0" fontId="28" fillId="3" borderId="36" xfId="27" applyFont="1" applyFill="1" applyBorder="1" applyAlignment="1">
      <alignment horizontal="center" vertical="center"/>
    </xf>
    <xf numFmtId="0" fontId="28" fillId="3" borderId="37" xfId="27" applyFont="1" applyFill="1" applyBorder="1" applyAlignment="1">
      <alignment horizontal="center" vertical="center"/>
    </xf>
    <xf numFmtId="0" fontId="28" fillId="3" borderId="0" xfId="27" applyFont="1" applyFill="1" applyAlignment="1">
      <alignment horizontal="center" vertical="center"/>
    </xf>
    <xf numFmtId="0" fontId="28" fillId="3" borderId="38" xfId="27" applyFont="1" applyFill="1" applyBorder="1" applyAlignment="1">
      <alignment horizontal="center" vertical="center"/>
    </xf>
    <xf numFmtId="167" fontId="14" fillId="0" borderId="0" xfId="2" applyNumberFormat="1"/>
    <xf numFmtId="169" fontId="20" fillId="3" borderId="22" xfId="2" applyNumberFormat="1" applyFont="1" applyFill="1" applyBorder="1" applyAlignment="1">
      <alignment horizontal="center" vertical="center"/>
    </xf>
    <xf numFmtId="170" fontId="14" fillId="0" borderId="0" xfId="2" applyNumberFormat="1"/>
    <xf numFmtId="164" fontId="14" fillId="0" borderId="0" xfId="2" applyNumberFormat="1"/>
    <xf numFmtId="0" fontId="32" fillId="0" borderId="18" xfId="2" applyFont="1" applyBorder="1" applyAlignment="1">
      <alignment horizontal="right" vertical="center" wrapText="1" readingOrder="2"/>
    </xf>
    <xf numFmtId="0" fontId="73" fillId="0" borderId="0" xfId="2" applyFont="1" applyAlignment="1">
      <alignment vertical="center"/>
    </xf>
    <xf numFmtId="0" fontId="73" fillId="0" borderId="0" xfId="2" applyFont="1"/>
    <xf numFmtId="1" fontId="20" fillId="3" borderId="22" xfId="2" applyNumberFormat="1" applyFont="1" applyFill="1" applyBorder="1" applyAlignment="1">
      <alignment horizontal="center" vertical="center"/>
    </xf>
    <xf numFmtId="0" fontId="49" fillId="4" borderId="11" xfId="2" applyFont="1" applyFill="1" applyBorder="1" applyAlignment="1">
      <alignment horizontal="center" vertical="center" wrapText="1"/>
    </xf>
    <xf numFmtId="0" fontId="82" fillId="2" borderId="0" xfId="2" applyFont="1" applyFill="1" applyAlignment="1">
      <alignment horizontal="center" vertical="center" wrapText="1"/>
    </xf>
    <xf numFmtId="0" fontId="82" fillId="4" borderId="0" xfId="2" applyFont="1" applyFill="1" applyAlignment="1">
      <alignment horizontal="center" vertical="center" wrapText="1"/>
    </xf>
    <xf numFmtId="0" fontId="85" fillId="4" borderId="0" xfId="2" applyFont="1" applyFill="1" applyAlignment="1">
      <alignment horizontal="center" vertical="center" wrapText="1"/>
    </xf>
    <xf numFmtId="0" fontId="84" fillId="2" borderId="0" xfId="2" applyFont="1" applyFill="1" applyAlignment="1">
      <alignment horizontal="center" vertical="center" wrapText="1"/>
    </xf>
    <xf numFmtId="0" fontId="30" fillId="4" borderId="0" xfId="2" applyFont="1" applyFill="1" applyAlignment="1">
      <alignment horizontal="center" vertical="center" wrapText="1"/>
    </xf>
    <xf numFmtId="0" fontId="72" fillId="2" borderId="0" xfId="2" applyFont="1" applyFill="1" applyAlignment="1">
      <alignment horizontal="center" vertical="center" wrapText="1" readingOrder="1"/>
    </xf>
    <xf numFmtId="0" fontId="84" fillId="4" borderId="0" xfId="2" applyFont="1" applyFill="1" applyAlignment="1">
      <alignment horizontal="center" vertical="center" wrapText="1"/>
    </xf>
    <xf numFmtId="0" fontId="22" fillId="4" borderId="0" xfId="2" applyFont="1" applyFill="1" applyAlignment="1">
      <alignment horizontal="center" vertical="center"/>
    </xf>
    <xf numFmtId="0" fontId="83" fillId="2" borderId="0" xfId="2" applyFont="1" applyFill="1" applyAlignment="1">
      <alignment horizontal="center" vertical="center" wrapText="1"/>
    </xf>
    <xf numFmtId="0" fontId="22" fillId="2" borderId="0" xfId="2" applyFont="1" applyFill="1" applyAlignment="1">
      <alignment horizontal="center" vertical="center"/>
    </xf>
    <xf numFmtId="0" fontId="83" fillId="4" borderId="0" xfId="2" applyFont="1" applyFill="1" applyAlignment="1">
      <alignment horizontal="center" vertical="center" wrapText="1"/>
    </xf>
    <xf numFmtId="1" fontId="52" fillId="3" borderId="22" xfId="2" applyNumberFormat="1" applyFont="1" applyFill="1" applyBorder="1" applyAlignment="1">
      <alignment horizontal="center" vertical="center" wrapText="1"/>
    </xf>
    <xf numFmtId="169" fontId="20" fillId="3" borderId="0" xfId="2" applyNumberFormat="1" applyFont="1" applyFill="1" applyAlignment="1">
      <alignment horizontal="center" vertical="center"/>
    </xf>
    <xf numFmtId="0" fontId="20" fillId="3" borderId="23" xfId="2" applyFont="1" applyFill="1" applyBorder="1" applyAlignment="1">
      <alignment horizontal="center" vertical="center"/>
    </xf>
    <xf numFmtId="0" fontId="14" fillId="0" borderId="0" xfId="2" applyAlignment="1">
      <alignment horizontal="center" vertical="center"/>
    </xf>
    <xf numFmtId="0" fontId="22" fillId="2" borderId="25" xfId="27" applyFont="1" applyFill="1" applyBorder="1" applyAlignment="1">
      <alignment horizontal="center" vertical="center"/>
    </xf>
    <xf numFmtId="167" fontId="24" fillId="2" borderId="0" xfId="27" applyNumberFormat="1" applyFont="1" applyFill="1" applyAlignment="1">
      <alignment horizontal="center" vertical="center"/>
    </xf>
    <xf numFmtId="0" fontId="22" fillId="2" borderId="26" xfId="27" applyFont="1" applyFill="1" applyBorder="1" applyAlignment="1">
      <alignment horizontal="center" vertical="center"/>
    </xf>
    <xf numFmtId="0" fontId="22" fillId="4" borderId="25" xfId="27" applyFont="1" applyFill="1" applyBorder="1" applyAlignment="1">
      <alignment horizontal="center" vertical="center"/>
    </xf>
    <xf numFmtId="167" fontId="24" fillId="4" borderId="0" xfId="27" applyNumberFormat="1" applyFont="1" applyFill="1" applyAlignment="1">
      <alignment horizontal="center" vertical="center"/>
    </xf>
    <xf numFmtId="0" fontId="22" fillId="4" borderId="26" xfId="27" applyFont="1" applyFill="1" applyBorder="1" applyAlignment="1">
      <alignment horizontal="center" vertical="center"/>
    </xf>
    <xf numFmtId="167" fontId="20" fillId="3" borderId="28" xfId="27" applyNumberFormat="1" applyFont="1" applyFill="1" applyBorder="1" applyAlignment="1">
      <alignment horizontal="center" vertical="center"/>
    </xf>
    <xf numFmtId="0" fontId="15" fillId="0" borderId="0" xfId="2" applyFont="1" applyAlignment="1">
      <alignment horizontal="right" vertical="center" wrapText="1" readingOrder="2"/>
    </xf>
    <xf numFmtId="0" fontId="28" fillId="3" borderId="19" xfId="2" applyFont="1" applyFill="1" applyBorder="1" applyAlignment="1">
      <alignment horizontal="center" vertical="center"/>
    </xf>
    <xf numFmtId="0" fontId="21" fillId="3" borderId="20" xfId="2" applyFont="1" applyFill="1" applyBorder="1" applyAlignment="1">
      <alignment horizontal="center" vertical="center"/>
    </xf>
    <xf numFmtId="0" fontId="21" fillId="3" borderId="11" xfId="2" applyFont="1" applyFill="1" applyBorder="1" applyAlignment="1">
      <alignment horizontal="center" vertical="center"/>
    </xf>
    <xf numFmtId="0" fontId="19" fillId="2" borderId="11" xfId="2" applyFont="1" applyFill="1" applyBorder="1" applyAlignment="1">
      <alignment horizontal="center" vertical="center"/>
    </xf>
    <xf numFmtId="0" fontId="19" fillId="4" borderId="20" xfId="2" applyFont="1" applyFill="1" applyBorder="1" applyAlignment="1">
      <alignment horizontal="center" vertical="center"/>
    </xf>
    <xf numFmtId="0" fontId="19" fillId="4" borderId="11" xfId="2" applyFont="1" applyFill="1" applyBorder="1" applyAlignment="1">
      <alignment horizontal="center" vertical="center"/>
    </xf>
    <xf numFmtId="0" fontId="22" fillId="2" borderId="20" xfId="2" applyFont="1" applyFill="1" applyBorder="1" applyAlignment="1">
      <alignment horizontal="center" vertical="center"/>
    </xf>
    <xf numFmtId="0" fontId="14" fillId="2" borderId="0" xfId="2" applyFill="1" applyAlignment="1">
      <alignment vertical="center"/>
    </xf>
    <xf numFmtId="0" fontId="22" fillId="4" borderId="20" xfId="2" applyFont="1" applyFill="1" applyBorder="1" applyAlignment="1">
      <alignment horizontal="center" vertical="center"/>
    </xf>
    <xf numFmtId="0" fontId="83" fillId="2" borderId="0" xfId="2" applyFont="1" applyFill="1" applyAlignment="1">
      <alignment horizontal="center" vertical="center" wrapText="1" readingOrder="1"/>
    </xf>
    <xf numFmtId="169" fontId="44" fillId="3" borderId="0" xfId="2" applyNumberFormat="1" applyFont="1" applyFill="1" applyAlignment="1">
      <alignment horizontal="center" vertical="center"/>
    </xf>
    <xf numFmtId="0" fontId="15" fillId="0" borderId="18" xfId="2" applyFont="1" applyBorder="1" applyAlignment="1">
      <alignment horizontal="right" vertical="top" wrapText="1" readingOrder="2"/>
    </xf>
    <xf numFmtId="2" fontId="26" fillId="0" borderId="0" xfId="2" applyNumberFormat="1" applyFont="1"/>
    <xf numFmtId="0" fontId="49" fillId="4" borderId="20" xfId="2" applyFont="1" applyFill="1" applyBorder="1" applyAlignment="1">
      <alignment horizontal="center" vertical="center" wrapText="1" readingOrder="1"/>
    </xf>
    <xf numFmtId="0" fontId="49" fillId="4" borderId="68" xfId="2" applyFont="1" applyFill="1" applyBorder="1" applyAlignment="1">
      <alignment horizontal="center" vertical="center" wrapText="1"/>
    </xf>
    <xf numFmtId="0" fontId="49" fillId="4" borderId="68" xfId="2" applyFont="1" applyFill="1" applyBorder="1" applyAlignment="1">
      <alignment horizontal="center" vertical="center" wrapText="1" readingOrder="1"/>
    </xf>
    <xf numFmtId="0" fontId="49" fillId="4" borderId="69" xfId="2" applyFont="1" applyFill="1" applyBorder="1" applyAlignment="1">
      <alignment horizontal="center" vertical="center" wrapText="1" readingOrder="1"/>
    </xf>
    <xf numFmtId="0" fontId="49" fillId="4" borderId="68" xfId="2" applyFont="1" applyFill="1" applyBorder="1" applyAlignment="1">
      <alignment horizontal="center" vertical="center" wrapText="1" readingOrder="1"/>
    </xf>
    <xf numFmtId="0" fontId="49" fillId="4" borderId="69" xfId="2" applyFont="1" applyFill="1" applyBorder="1" applyAlignment="1">
      <alignment horizontal="center" vertical="center" wrapText="1" readingOrder="1"/>
    </xf>
    <xf numFmtId="0" fontId="49" fillId="4" borderId="68" xfId="2" applyFont="1" applyFill="1" applyBorder="1" applyAlignment="1">
      <alignment horizontal="center" vertical="center" wrapText="1" readingOrder="2"/>
    </xf>
    <xf numFmtId="0" fontId="49" fillId="4" borderId="69" xfId="2" applyFont="1" applyFill="1" applyBorder="1" applyAlignment="1">
      <alignment horizontal="center" vertical="center" wrapText="1" readingOrder="2"/>
    </xf>
    <xf numFmtId="0" fontId="49" fillId="4" borderId="69" xfId="2" applyFont="1" applyFill="1" applyBorder="1" applyAlignment="1">
      <alignment horizontal="center" vertical="center" wrapText="1"/>
    </xf>
    <xf numFmtId="0" fontId="33" fillId="0" borderId="0" xfId="2" applyFont="1" applyAlignment="1">
      <alignment vertical="center"/>
    </xf>
    <xf numFmtId="0" fontId="19" fillId="2" borderId="37" xfId="2" applyFont="1" applyFill="1" applyBorder="1" applyAlignment="1">
      <alignment horizontal="center" vertical="center"/>
    </xf>
    <xf numFmtId="0" fontId="19" fillId="2" borderId="38" xfId="2" applyFont="1" applyFill="1" applyBorder="1" applyAlignment="1">
      <alignment horizontal="center" vertical="center"/>
    </xf>
    <xf numFmtId="0" fontId="19" fillId="4" borderId="37" xfId="2" applyFont="1" applyFill="1" applyBorder="1" applyAlignment="1">
      <alignment horizontal="center" vertical="center"/>
    </xf>
    <xf numFmtId="0" fontId="19" fillId="4" borderId="38" xfId="2" applyFont="1" applyFill="1" applyBorder="1" applyAlignment="1">
      <alignment horizontal="center" vertical="center"/>
    </xf>
    <xf numFmtId="0" fontId="20" fillId="3" borderId="39" xfId="2" applyFont="1" applyFill="1" applyBorder="1" applyAlignment="1">
      <alignment horizontal="center" vertical="center"/>
    </xf>
    <xf numFmtId="0" fontId="15" fillId="0" borderId="35" xfId="2" applyFont="1" applyBorder="1" applyAlignment="1">
      <alignment horizontal="right" vertical="center" wrapText="1" readingOrder="2"/>
    </xf>
    <xf numFmtId="167" fontId="14" fillId="0" borderId="0" xfId="2" applyNumberFormat="1" applyAlignment="1">
      <alignment horizontal="center"/>
    </xf>
    <xf numFmtId="2" fontId="14" fillId="0" borderId="0" xfId="2" applyNumberFormat="1"/>
    <xf numFmtId="0" fontId="49" fillId="4" borderId="37" xfId="2" applyFont="1" applyFill="1" applyBorder="1" applyAlignment="1">
      <alignment horizontal="center" vertical="center" wrapText="1"/>
    </xf>
    <xf numFmtId="0" fontId="49" fillId="4" borderId="38" xfId="2" applyFont="1" applyFill="1" applyBorder="1" applyAlignment="1">
      <alignment horizontal="center" vertical="center" wrapText="1"/>
    </xf>
    <xf numFmtId="0" fontId="22" fillId="2" borderId="37" xfId="2" applyFont="1" applyFill="1" applyBorder="1" applyAlignment="1">
      <alignment horizontal="center" vertical="center"/>
    </xf>
    <xf numFmtId="0" fontId="22" fillId="4" borderId="37" xfId="2" applyFont="1" applyFill="1" applyBorder="1" applyAlignment="1">
      <alignment horizontal="center" vertical="center"/>
    </xf>
    <xf numFmtId="167" fontId="20" fillId="3" borderId="2" xfId="2" applyNumberFormat="1" applyFont="1" applyFill="1" applyBorder="1" applyAlignment="1">
      <alignment horizontal="center" vertical="center"/>
    </xf>
    <xf numFmtId="0" fontId="15" fillId="0" borderId="0" xfId="2" applyFont="1" applyAlignment="1">
      <alignment horizontal="right" vertical="center" readingOrder="2"/>
    </xf>
    <xf numFmtId="0" fontId="35" fillId="0" borderId="0" xfId="2" applyFont="1"/>
    <xf numFmtId="0" fontId="28" fillId="3" borderId="24" xfId="2" applyFont="1" applyFill="1" applyBorder="1" applyAlignment="1">
      <alignment horizontal="center" vertical="center" readingOrder="2"/>
    </xf>
    <xf numFmtId="0" fontId="28" fillId="3" borderId="18" xfId="2" applyFont="1" applyFill="1" applyBorder="1" applyAlignment="1">
      <alignment horizontal="center" vertical="center" readingOrder="2"/>
    </xf>
    <xf numFmtId="0" fontId="28" fillId="3" borderId="57" xfId="2" applyFont="1" applyFill="1" applyBorder="1" applyAlignment="1">
      <alignment horizontal="center" vertical="center" readingOrder="2"/>
    </xf>
    <xf numFmtId="0" fontId="21" fillId="3" borderId="25" xfId="2" applyFont="1" applyFill="1" applyBorder="1" applyAlignment="1">
      <alignment horizontal="center" vertical="center" wrapText="1" readingOrder="2"/>
    </xf>
    <xf numFmtId="0" fontId="21" fillId="3" borderId="0" xfId="2" applyFont="1" applyFill="1" applyAlignment="1">
      <alignment horizontal="center" vertical="center" readingOrder="2"/>
    </xf>
    <xf numFmtId="0" fontId="21" fillId="3" borderId="26" xfId="2" applyFont="1" applyFill="1" applyBorder="1" applyAlignment="1">
      <alignment horizontal="center" vertical="center" readingOrder="2"/>
    </xf>
    <xf numFmtId="0" fontId="49" fillId="4" borderId="25" xfId="2" applyFont="1" applyFill="1" applyBorder="1" applyAlignment="1">
      <alignment horizontal="center" vertical="center" wrapText="1"/>
    </xf>
    <xf numFmtId="0" fontId="68" fillId="2" borderId="25" xfId="2" applyFont="1" applyFill="1" applyBorder="1" applyAlignment="1">
      <alignment horizontal="center" vertical="center"/>
    </xf>
    <xf numFmtId="0" fontId="68" fillId="2" borderId="0" xfId="2" applyFont="1" applyFill="1" applyAlignment="1">
      <alignment horizontal="center" vertical="center"/>
    </xf>
    <xf numFmtId="0" fontId="56" fillId="2" borderId="0" xfId="2" applyFont="1" applyFill="1" applyAlignment="1">
      <alignment horizontal="center" vertical="center"/>
    </xf>
    <xf numFmtId="0" fontId="68" fillId="2" borderId="26" xfId="2" applyFont="1" applyFill="1" applyBorder="1" applyAlignment="1">
      <alignment horizontal="center" vertical="center"/>
    </xf>
    <xf numFmtId="0" fontId="19" fillId="4" borderId="25" xfId="2" applyFont="1" applyFill="1" applyBorder="1" applyAlignment="1">
      <alignment horizontal="center" vertical="center"/>
    </xf>
    <xf numFmtId="168" fontId="19" fillId="4" borderId="0" xfId="2" applyNumberFormat="1" applyFont="1" applyFill="1" applyAlignment="1">
      <alignment horizontal="center" vertical="center"/>
    </xf>
    <xf numFmtId="0" fontId="19" fillId="2" borderId="25" xfId="2" applyFont="1" applyFill="1" applyBorder="1" applyAlignment="1">
      <alignment horizontal="center" vertical="center"/>
    </xf>
    <xf numFmtId="168" fontId="19" fillId="2" borderId="0" xfId="2" applyNumberFormat="1" applyFont="1" applyFill="1" applyAlignment="1">
      <alignment horizontal="center" vertical="center"/>
    </xf>
    <xf numFmtId="168" fontId="87" fillId="2" borderId="25" xfId="2" applyNumberFormat="1" applyFont="1" applyFill="1" applyBorder="1" applyAlignment="1">
      <alignment horizontal="center" vertical="center"/>
    </xf>
    <xf numFmtId="168" fontId="87" fillId="2" borderId="0" xfId="2" applyNumberFormat="1" applyFont="1" applyFill="1" applyAlignment="1">
      <alignment horizontal="center" vertical="center"/>
    </xf>
    <xf numFmtId="167" fontId="88" fillId="2" borderId="0" xfId="2" applyNumberFormat="1" applyFont="1" applyFill="1" applyAlignment="1">
      <alignment horizontal="center" vertical="center"/>
    </xf>
    <xf numFmtId="167" fontId="89" fillId="2" borderId="0" xfId="2" applyNumberFormat="1" applyFont="1" applyFill="1" applyAlignment="1">
      <alignment horizontal="center" vertical="center"/>
    </xf>
    <xf numFmtId="168" fontId="87" fillId="2" borderId="0" xfId="2" applyNumberFormat="1" applyFont="1" applyFill="1" applyAlignment="1">
      <alignment horizontal="center" vertical="center" wrapText="1"/>
    </xf>
    <xf numFmtId="168" fontId="87" fillId="2" borderId="26" xfId="2" applyNumberFormat="1" applyFont="1" applyFill="1" applyBorder="1" applyAlignment="1">
      <alignment horizontal="center" vertical="center" wrapText="1"/>
    </xf>
    <xf numFmtId="167" fontId="20" fillId="3" borderId="25" xfId="2" applyNumberFormat="1" applyFont="1" applyFill="1" applyBorder="1" applyAlignment="1">
      <alignment horizontal="center" vertical="center" wrapText="1"/>
    </xf>
    <xf numFmtId="167" fontId="20" fillId="3" borderId="0" xfId="2" applyNumberFormat="1" applyFont="1" applyFill="1" applyAlignment="1">
      <alignment horizontal="center" vertical="center"/>
    </xf>
    <xf numFmtId="167" fontId="44" fillId="3" borderId="0" xfId="2" applyNumberFormat="1" applyFont="1" applyFill="1" applyAlignment="1">
      <alignment horizontal="center" vertical="center"/>
    </xf>
    <xf numFmtId="167" fontId="20" fillId="3" borderId="0" xfId="2" applyNumberFormat="1" applyFont="1" applyFill="1" applyAlignment="1">
      <alignment horizontal="center" vertical="center" wrapText="1"/>
    </xf>
    <xf numFmtId="167" fontId="20" fillId="3" borderId="26" xfId="2" applyNumberFormat="1" applyFont="1" applyFill="1" applyBorder="1" applyAlignment="1">
      <alignment horizontal="center" vertical="center"/>
    </xf>
    <xf numFmtId="167" fontId="20" fillId="3" borderId="27" xfId="2" applyNumberFormat="1" applyFont="1" applyFill="1" applyBorder="1" applyAlignment="1">
      <alignment horizontal="center" vertical="center" wrapText="1"/>
    </xf>
    <xf numFmtId="167" fontId="20" fillId="3" borderId="28" xfId="2" applyNumberFormat="1" applyFont="1" applyFill="1" applyBorder="1" applyAlignment="1">
      <alignment horizontal="center" vertical="center"/>
    </xf>
    <xf numFmtId="167" fontId="20" fillId="3" borderId="28" xfId="2" applyNumberFormat="1" applyFont="1" applyFill="1" applyBorder="1" applyAlignment="1">
      <alignment horizontal="center" vertical="center" wrapText="1"/>
    </xf>
    <xf numFmtId="167" fontId="20" fillId="3" borderId="29" xfId="2" applyNumberFormat="1" applyFont="1" applyFill="1" applyBorder="1" applyAlignment="1">
      <alignment horizontal="center" vertical="center"/>
    </xf>
    <xf numFmtId="0" fontId="28" fillId="3" borderId="72" xfId="2" applyFont="1" applyFill="1" applyBorder="1" applyAlignment="1">
      <alignment horizontal="center" vertical="center" readingOrder="2"/>
    </xf>
    <xf numFmtId="0" fontId="21" fillId="3" borderId="54" xfId="2" applyFont="1" applyFill="1" applyBorder="1" applyAlignment="1">
      <alignment horizontal="center" vertical="center" readingOrder="2"/>
    </xf>
    <xf numFmtId="0" fontId="49" fillId="4" borderId="54" xfId="2" applyFont="1" applyFill="1" applyBorder="1" applyAlignment="1">
      <alignment horizontal="center" vertical="center" wrapText="1"/>
    </xf>
    <xf numFmtId="0" fontId="68" fillId="2" borderId="54" xfId="2" applyFont="1" applyFill="1" applyBorder="1" applyAlignment="1">
      <alignment horizontal="center" vertical="center"/>
    </xf>
    <xf numFmtId="0" fontId="19" fillId="4" borderId="54" xfId="2" applyFont="1" applyFill="1" applyBorder="1" applyAlignment="1">
      <alignment horizontal="center" vertical="center"/>
    </xf>
    <xf numFmtId="0" fontId="19" fillId="2" borderId="54" xfId="2" applyFont="1" applyFill="1" applyBorder="1" applyAlignment="1">
      <alignment horizontal="center" vertical="center"/>
    </xf>
    <xf numFmtId="168" fontId="87" fillId="2" borderId="54" xfId="2" applyNumberFormat="1" applyFont="1" applyFill="1" applyBorder="1" applyAlignment="1">
      <alignment horizontal="center" vertical="center" wrapText="1"/>
    </xf>
    <xf numFmtId="167" fontId="20" fillId="3" borderId="54" xfId="2" applyNumberFormat="1" applyFont="1" applyFill="1" applyBorder="1" applyAlignment="1">
      <alignment horizontal="center" vertical="center"/>
    </xf>
    <xf numFmtId="167" fontId="20" fillId="3" borderId="65" xfId="2" applyNumberFormat="1" applyFont="1" applyFill="1" applyBorder="1" applyAlignment="1">
      <alignment horizontal="center" vertical="center" wrapText="1"/>
    </xf>
    <xf numFmtId="167" fontId="20" fillId="3" borderId="66" xfId="2" applyNumberFormat="1" applyFont="1" applyFill="1" applyBorder="1" applyAlignment="1">
      <alignment horizontal="center" vertical="center"/>
    </xf>
    <xf numFmtId="167" fontId="20" fillId="3" borderId="66" xfId="2" applyNumberFormat="1" applyFont="1" applyFill="1" applyBorder="1" applyAlignment="1">
      <alignment horizontal="center" vertical="center"/>
    </xf>
    <xf numFmtId="168" fontId="20" fillId="3" borderId="66" xfId="2" applyNumberFormat="1" applyFont="1" applyFill="1" applyBorder="1" applyAlignment="1">
      <alignment horizontal="center" vertical="center"/>
    </xf>
    <xf numFmtId="167" fontId="20" fillId="3" borderId="66" xfId="2" applyNumberFormat="1" applyFont="1" applyFill="1" applyBorder="1" applyAlignment="1">
      <alignment horizontal="center" vertical="center" wrapText="1"/>
    </xf>
    <xf numFmtId="167" fontId="20" fillId="3" borderId="73" xfId="2" applyNumberFormat="1" applyFont="1" applyFill="1" applyBorder="1" applyAlignment="1">
      <alignment horizontal="center" vertical="center"/>
    </xf>
    <xf numFmtId="0" fontId="28" fillId="3" borderId="0" xfId="2" applyFont="1" applyFill="1" applyBorder="1" applyAlignment="1" applyProtection="1">
      <alignment horizontal="center" vertical="center"/>
      <protection locked="0"/>
    </xf>
    <xf numFmtId="0" fontId="49" fillId="4" borderId="0" xfId="2" applyFont="1" applyFill="1" applyBorder="1" applyAlignment="1">
      <alignment horizontal="center" vertical="center"/>
    </xf>
    <xf numFmtId="0" fontId="49" fillId="4" borderId="0" xfId="2" applyFont="1" applyFill="1" applyBorder="1" applyAlignment="1">
      <alignment horizontal="center" vertical="center" wrapText="1" readingOrder="1"/>
    </xf>
    <xf numFmtId="0" fontId="49" fillId="4" borderId="0" xfId="2" applyFont="1" applyFill="1" applyBorder="1" applyAlignment="1">
      <alignment horizontal="center" vertical="center" wrapText="1"/>
    </xf>
    <xf numFmtId="0" fontId="49" fillId="4" borderId="0" xfId="2" applyFont="1" applyFill="1" applyBorder="1" applyAlignment="1">
      <alignment horizontal="center" vertical="center" wrapText="1" readingOrder="1"/>
    </xf>
    <xf numFmtId="0" fontId="49" fillId="4" borderId="0" xfId="2" applyFont="1" applyFill="1" applyBorder="1" applyAlignment="1">
      <alignment horizontal="center" vertical="center"/>
    </xf>
    <xf numFmtId="164" fontId="19" fillId="2" borderId="0" xfId="2" applyNumberFormat="1" applyFont="1" applyFill="1" applyBorder="1" applyAlignment="1" applyProtection="1">
      <alignment horizontal="center" vertical="center"/>
      <protection locked="0"/>
    </xf>
    <xf numFmtId="167" fontId="19" fillId="2" borderId="0" xfId="2" applyNumberFormat="1" applyFont="1" applyFill="1" applyBorder="1" applyAlignment="1">
      <alignment horizontal="center" vertical="center"/>
    </xf>
    <xf numFmtId="167" fontId="27" fillId="2" borderId="0" xfId="2" applyNumberFormat="1" applyFont="1" applyFill="1" applyBorder="1" applyAlignment="1">
      <alignment horizontal="center" vertical="center"/>
    </xf>
    <xf numFmtId="164" fontId="19" fillId="4" borderId="0" xfId="2" applyNumberFormat="1" applyFont="1" applyFill="1" applyBorder="1" applyAlignment="1" applyProtection="1">
      <alignment horizontal="center" vertical="center"/>
      <protection locked="0"/>
    </xf>
    <xf numFmtId="167" fontId="19" fillId="4" borderId="0" xfId="2" applyNumberFormat="1" applyFont="1" applyFill="1" applyBorder="1" applyAlignment="1">
      <alignment horizontal="center" vertical="center"/>
    </xf>
    <xf numFmtId="167" fontId="27" fillId="4" borderId="0" xfId="2" applyNumberFormat="1" applyFont="1" applyFill="1" applyBorder="1" applyAlignment="1">
      <alignment horizontal="center" vertical="center"/>
    </xf>
    <xf numFmtId="0" fontId="28" fillId="3" borderId="34" xfId="2" applyFont="1" applyFill="1" applyBorder="1" applyAlignment="1">
      <alignment horizontal="center" vertical="center"/>
    </xf>
    <xf numFmtId="0" fontId="28" fillId="3" borderId="35" xfId="2" applyFont="1" applyFill="1" applyBorder="1" applyAlignment="1">
      <alignment horizontal="center" vertical="center"/>
    </xf>
    <xf numFmtId="0" fontId="28" fillId="3" borderId="36" xfId="2" applyFont="1" applyFill="1" applyBorder="1" applyAlignment="1">
      <alignment horizontal="center" vertical="center"/>
    </xf>
    <xf numFmtId="0" fontId="28" fillId="3" borderId="37" xfId="2" applyFont="1" applyFill="1" applyBorder="1" applyAlignment="1">
      <alignment horizontal="center" vertical="center" wrapText="1"/>
    </xf>
    <xf numFmtId="0" fontId="28" fillId="3" borderId="38" xfId="2" applyFont="1" applyFill="1" applyBorder="1" applyAlignment="1">
      <alignment horizontal="center" vertical="center"/>
    </xf>
    <xf numFmtId="0" fontId="55" fillId="4" borderId="44" xfId="0" applyFont="1" applyFill="1" applyBorder="1" applyAlignment="1">
      <alignment horizontal="center"/>
    </xf>
    <xf numFmtId="0" fontId="0" fillId="0" borderId="0" xfId="0" applyAlignment="1">
      <alignment horizontal="center"/>
    </xf>
    <xf numFmtId="0" fontId="92" fillId="11" borderId="0" xfId="0" applyFont="1" applyFill="1" applyAlignment="1">
      <alignment horizontal="center" vertical="center"/>
    </xf>
    <xf numFmtId="0" fontId="14" fillId="0" borderId="0" xfId="0" applyFont="1" applyAlignment="1">
      <alignment horizontal="center" vertical="center"/>
    </xf>
    <xf numFmtId="0" fontId="58" fillId="4" borderId="44" xfId="0" applyFont="1" applyFill="1" applyBorder="1" applyAlignment="1">
      <alignment horizontal="center" wrapText="1"/>
    </xf>
    <xf numFmtId="0" fontId="93" fillId="4" borderId="47" xfId="21" applyFont="1" applyFill="1" applyBorder="1" applyAlignment="1">
      <alignment horizontal="left" vertical="center"/>
    </xf>
    <xf numFmtId="0" fontId="93" fillId="4" borderId="46" xfId="21" applyFont="1" applyFill="1" applyBorder="1" applyAlignment="1">
      <alignment horizontal="left" vertical="center"/>
    </xf>
    <xf numFmtId="0" fontId="94" fillId="11" borderId="0" xfId="0" applyFont="1" applyFill="1" applyAlignment="1">
      <alignment horizontal="center" vertical="center" wrapText="1"/>
    </xf>
    <xf numFmtId="0" fontId="95" fillId="3" borderId="34" xfId="0" applyFont="1" applyFill="1" applyBorder="1" applyAlignment="1">
      <alignment horizontal="center" vertical="center"/>
    </xf>
    <xf numFmtId="0" fontId="95" fillId="3" borderId="36" xfId="0" applyFont="1" applyFill="1" applyBorder="1" applyAlignment="1">
      <alignment horizontal="center" vertical="center"/>
    </xf>
    <xf numFmtId="0" fontId="94" fillId="11" borderId="0" xfId="0" applyFont="1" applyFill="1" applyAlignment="1">
      <alignment horizontal="center" vertical="center" wrapText="1"/>
    </xf>
    <xf numFmtId="0" fontId="55" fillId="4" borderId="46" xfId="0" applyFont="1" applyFill="1" applyBorder="1" applyAlignment="1">
      <alignment horizontal="center" vertical="center" wrapText="1"/>
    </xf>
    <xf numFmtId="0" fontId="18" fillId="0" borderId="74" xfId="0" applyFont="1" applyBorder="1" applyAlignment="1" applyProtection="1">
      <alignment horizontal="left" vertical="top" wrapText="1"/>
      <protection locked="0"/>
    </xf>
    <xf numFmtId="0" fontId="67" fillId="0" borderId="74" xfId="0" applyFont="1" applyBorder="1" applyAlignment="1" applyProtection="1">
      <alignment horizontal="right" vertical="top" wrapText="1" readingOrder="2"/>
      <protection locked="0"/>
    </xf>
    <xf numFmtId="0" fontId="96" fillId="0" borderId="75" xfId="21" applyFont="1" applyBorder="1" applyAlignment="1">
      <alignment horizontal="center" vertical="center"/>
    </xf>
  </cellXfs>
  <cellStyles count="28">
    <cellStyle name="Currency 2" xfId="3" xr:uid="{00000000-0005-0000-0000-000000000000}"/>
    <cellStyle name="Hyperlink" xfId="21" builtinId="8"/>
    <cellStyle name="Normal" xfId="0" builtinId="0"/>
    <cellStyle name="Normal 10" xfId="14" xr:uid="{7497ABB9-9A99-490F-A36D-0AE17434492B}"/>
    <cellStyle name="Normal 11" xfId="17" xr:uid="{B264656F-2C50-4932-A6EE-1B79DC94FA86}"/>
    <cellStyle name="Normal 12" xfId="18" xr:uid="{0167118F-6C38-4854-8EE0-4CD1B1171F07}"/>
    <cellStyle name="Normal 12 2 2" xfId="6" xr:uid="{BB96D614-1BD4-4E3D-A487-9ADECD2A0D6E}"/>
    <cellStyle name="Normal 13" xfId="19" xr:uid="{E3D93B16-1D86-469F-A281-18697A1FDD2B}"/>
    <cellStyle name="Normal 14" xfId="20" xr:uid="{763558EE-2257-459E-BF36-E5B901B2E36B}"/>
    <cellStyle name="Normal 2" xfId="5" xr:uid="{00000000-0005-0000-0000-000002000000}"/>
    <cellStyle name="Normal 2 2" xfId="1" xr:uid="{00000000-0005-0000-0000-000003000000}"/>
    <cellStyle name="Normal 3" xfId="4" xr:uid="{00000000-0005-0000-0000-000004000000}"/>
    <cellStyle name="Normal 4" xfId="2" xr:uid="{00000000-0005-0000-0000-000005000000}"/>
    <cellStyle name="Normal 5" xfId="7" xr:uid="{169BF722-22CE-4115-9A7C-15FBC419D94C}"/>
    <cellStyle name="Normal 6" xfId="8" xr:uid="{83B3AA97-C94B-40C5-9659-775E2C9FC235}"/>
    <cellStyle name="Normal 6 2" xfId="12" xr:uid="{E4DA4FA0-1692-4E4D-903A-D6646FA7F202}"/>
    <cellStyle name="Normal 6 3" xfId="15" xr:uid="{7032172E-C25B-41DA-998D-BCDDB669ADA7}"/>
    <cellStyle name="Normal 6 3 2" xfId="24" xr:uid="{CF3562C2-CB02-4496-AA4D-4B63BC07BCE7}"/>
    <cellStyle name="Normal 6 4" xfId="23" xr:uid="{4354B6E2-7DE1-4039-BB67-A40DA896813E}"/>
    <cellStyle name="Normal 7" xfId="9" xr:uid="{5BE4BD41-8502-48D4-91EC-7ADEEA57C2F8}"/>
    <cellStyle name="Normal 7 2" xfId="16" xr:uid="{0FCAB240-A3BD-4280-86AE-108CE932A109}"/>
    <cellStyle name="Normal 7 3" xfId="25" xr:uid="{9EC44584-B009-4C97-AA00-059707AACC6B}"/>
    <cellStyle name="Normal 7 4" xfId="27" xr:uid="{67DCED31-D14C-4CE6-A436-06FBD1F7EA7F}"/>
    <cellStyle name="Normal 8" xfId="10" xr:uid="{047D61E1-5B1B-4427-971F-491644876191}"/>
    <cellStyle name="Normal 8 2" xfId="11" xr:uid="{1A68F58D-ED7A-4988-BB43-FD1469C17444}"/>
    <cellStyle name="Normal 8 3" xfId="26" xr:uid="{867BA659-5E81-41C0-A83F-9808F6C0955C}"/>
    <cellStyle name="Normal 9" xfId="13" xr:uid="{40C72E66-922A-403D-96F3-048D42971791}"/>
    <cellStyle name="Percent 2" xfId="22" xr:uid="{418CAF33-CE0E-4AEE-B41C-BFEFCFAE9E94}"/>
  </cellStyles>
  <dxfs count="0"/>
  <tableStyles count="0" defaultTableStyle="TableStyleMedium9" defaultPivotStyle="PivotStyleLight16"/>
  <colors>
    <mruColors>
      <color rgb="FF996600"/>
      <color rgb="FFB34645"/>
      <color rgb="FFE1B5B5"/>
      <color rgb="FF181000"/>
      <color rgb="FF503500"/>
      <color rgb="FFF3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2000" b="1"/>
              <a:t>التوزيع النسبي لتجارة السلع والخدمات في الدول العربية عام</a:t>
            </a:r>
            <a:r>
              <a:rPr lang="en-US" sz="2000" b="1"/>
              <a:t> 2023</a:t>
            </a:r>
            <a:r>
              <a:rPr lang="en-US" sz="2000" b="1" baseline="0"/>
              <a:t> </a:t>
            </a:r>
            <a:r>
              <a:rPr lang="en-US" sz="2000" b="1"/>
              <a:t> </a:t>
            </a:r>
          </a:p>
          <a:p>
            <a:pPr>
              <a:defRPr sz="2000"/>
            </a:pPr>
            <a:r>
              <a:rPr lang="en-US" sz="2000" b="1"/>
              <a:t>Relative Distribution of Trade in Goods</a:t>
            </a:r>
            <a:r>
              <a:rPr lang="en-US" sz="2000" b="1" baseline="0"/>
              <a:t> and Services</a:t>
            </a:r>
          </a:p>
          <a:p>
            <a:pPr>
              <a:defRPr sz="2000"/>
            </a:pPr>
            <a:r>
              <a:rPr lang="en-US" sz="2000" b="1" baseline="0"/>
              <a:t> in</a:t>
            </a:r>
            <a:r>
              <a:rPr lang="en-US" sz="2000" b="1"/>
              <a:t> Arab Countries - 2023</a:t>
            </a:r>
          </a:p>
        </c:rich>
      </c:tx>
      <c:layout>
        <c:manualLayout>
          <c:xMode val="edge"/>
          <c:yMode val="edge"/>
          <c:x val="0.19106745168511177"/>
          <c:y val="2.9304033530044349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7071942209411267"/>
          <c:y val="0.1782207288830332"/>
          <c:w val="0.68847257725242006"/>
          <c:h val="0.81803435407608005"/>
        </c:manualLayout>
      </c:layout>
      <c:doughnutChart>
        <c:varyColors val="1"/>
        <c:ser>
          <c:idx val="0"/>
          <c:order val="0"/>
          <c:dPt>
            <c:idx val="0"/>
            <c:bubble3D val="0"/>
            <c:spPr>
              <a:solidFill>
                <a:schemeClr val="accent2">
                  <a:shade val="47000"/>
                </a:schemeClr>
              </a:solidFill>
              <a:ln w="19050">
                <a:solidFill>
                  <a:schemeClr val="lt1"/>
                </a:solidFill>
              </a:ln>
              <a:effectLst/>
            </c:spPr>
            <c:extLst>
              <c:ext xmlns:c16="http://schemas.microsoft.com/office/drawing/2014/chart" uri="{C3380CC4-5D6E-409C-BE32-E72D297353CC}">
                <c16:uniqueId val="{00000001-2E66-463A-81D9-1D51ED55B222}"/>
              </c:ext>
            </c:extLst>
          </c:dPt>
          <c:dPt>
            <c:idx val="1"/>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3-2E66-463A-81D9-1D51ED55B222}"/>
              </c:ext>
            </c:extLst>
          </c:dPt>
          <c:dPt>
            <c:idx val="2"/>
            <c:bubble3D val="0"/>
            <c:spPr>
              <a:solidFill>
                <a:schemeClr val="accent2">
                  <a:shade val="82000"/>
                </a:schemeClr>
              </a:solidFill>
              <a:ln w="19050">
                <a:solidFill>
                  <a:schemeClr val="lt1"/>
                </a:solidFill>
              </a:ln>
              <a:effectLst/>
            </c:spPr>
            <c:extLst>
              <c:ext xmlns:c16="http://schemas.microsoft.com/office/drawing/2014/chart" uri="{C3380CC4-5D6E-409C-BE32-E72D297353CC}">
                <c16:uniqueId val="{00000005-2E66-463A-81D9-1D51ED55B222}"/>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7-2E66-463A-81D9-1D51ED55B222}"/>
              </c:ext>
            </c:extLst>
          </c:dPt>
          <c:dPt>
            <c:idx val="4"/>
            <c:bubble3D val="0"/>
            <c:spPr>
              <a:solidFill>
                <a:schemeClr val="accent2">
                  <a:tint val="83000"/>
                </a:schemeClr>
              </a:solidFill>
              <a:ln w="19050">
                <a:solidFill>
                  <a:schemeClr val="lt1"/>
                </a:solidFill>
              </a:ln>
              <a:effectLst/>
            </c:spPr>
            <c:extLst>
              <c:ext xmlns:c16="http://schemas.microsoft.com/office/drawing/2014/chart" uri="{C3380CC4-5D6E-409C-BE32-E72D297353CC}">
                <c16:uniqueId val="{00000009-2E66-463A-81D9-1D51ED55B222}"/>
              </c:ext>
            </c:extLst>
          </c:dPt>
          <c:dPt>
            <c:idx val="5"/>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B-2E66-463A-81D9-1D51ED55B222}"/>
              </c:ext>
            </c:extLst>
          </c:dPt>
          <c:dPt>
            <c:idx val="6"/>
            <c:bubble3D val="0"/>
            <c:spPr>
              <a:solidFill>
                <a:schemeClr val="accent2">
                  <a:tint val="48000"/>
                </a:schemeClr>
              </a:solidFill>
              <a:ln w="19050">
                <a:solidFill>
                  <a:schemeClr val="lt1"/>
                </a:solidFill>
              </a:ln>
              <a:effectLst/>
            </c:spPr>
            <c:extLst>
              <c:ext xmlns:c16="http://schemas.microsoft.com/office/drawing/2014/chart" uri="{C3380CC4-5D6E-409C-BE32-E72D297353CC}">
                <c16:uniqueId val="{0000000D-2E66-463A-81D9-1D51ED55B222}"/>
              </c:ext>
            </c:extLst>
          </c:dPt>
          <c:dLbls>
            <c:dLbl>
              <c:idx val="0"/>
              <c:layout>
                <c:manualLayout>
                  <c:x val="3.0427185340673041E-2"/>
                  <c:y val="4.9822838271177429E-3"/>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305613423259439"/>
                      <c:h val="0.20603230452428606"/>
                    </c:manualLayout>
                  </c15:layout>
                </c:ext>
                <c:ext xmlns:c16="http://schemas.microsoft.com/office/drawing/2014/chart" uri="{C3380CC4-5D6E-409C-BE32-E72D297353CC}">
                  <c16:uniqueId val="{00000001-2E66-463A-81D9-1D51ED55B222}"/>
                </c:ext>
              </c:extLst>
            </c:dLbl>
            <c:dLbl>
              <c:idx val="1"/>
              <c:layout>
                <c:manualLayout>
                  <c:x val="2.8257119959432482E-2"/>
                  <c:y val="-1.0766492279786028E-2"/>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3614408419726999E-2"/>
                      <c:h val="0.1930887763676814"/>
                    </c:manualLayout>
                  </c15:layout>
                </c:ext>
                <c:ext xmlns:c16="http://schemas.microsoft.com/office/drawing/2014/chart" uri="{C3380CC4-5D6E-409C-BE32-E72D297353CC}">
                  <c16:uniqueId val="{00000003-2E66-463A-81D9-1D51ED55B222}"/>
                </c:ext>
              </c:extLst>
            </c:dLbl>
            <c:dLbl>
              <c:idx val="2"/>
              <c:layout>
                <c:manualLayout>
                  <c:x val="-7.5079556365620368E-3"/>
                  <c:y val="5.107078697914496E-2"/>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104054956307871"/>
                      <c:h val="0.12212542501304044"/>
                    </c:manualLayout>
                  </c15:layout>
                </c:ext>
                <c:ext xmlns:c16="http://schemas.microsoft.com/office/drawing/2014/chart" uri="{C3380CC4-5D6E-409C-BE32-E72D297353CC}">
                  <c16:uniqueId val="{00000005-2E66-463A-81D9-1D51ED55B222}"/>
                </c:ext>
              </c:extLst>
            </c:dLbl>
            <c:dLbl>
              <c:idx val="3"/>
              <c:layout>
                <c:manualLayout>
                  <c:x val="-3.3648493161014488E-2"/>
                  <c:y val="4.7755545958293996E-2"/>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8.0764343385467827E-2"/>
                      <c:h val="0.14843170782955609"/>
                    </c:manualLayout>
                  </c15:layout>
                </c:ext>
                <c:ext xmlns:c16="http://schemas.microsoft.com/office/drawing/2014/chart" uri="{C3380CC4-5D6E-409C-BE32-E72D297353CC}">
                  <c16:uniqueId val="{00000007-2E66-463A-81D9-1D51ED55B222}"/>
                </c:ext>
              </c:extLst>
            </c:dLbl>
            <c:dLbl>
              <c:idx val="4"/>
              <c:layout>
                <c:manualLayout>
                  <c:x val="-5.18622300639376E-2"/>
                  <c:y val="3.8740667811812152E-2"/>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8.3783876617025063E-2"/>
                      <c:h val="0.12760276998107495"/>
                    </c:manualLayout>
                  </c15:layout>
                </c:ext>
                <c:ext xmlns:c16="http://schemas.microsoft.com/office/drawing/2014/chart" uri="{C3380CC4-5D6E-409C-BE32-E72D297353CC}">
                  <c16:uniqueId val="{00000009-2E66-463A-81D9-1D51ED55B222}"/>
                </c:ext>
              </c:extLst>
            </c:dLbl>
            <c:dLbl>
              <c:idx val="5"/>
              <c:layout>
                <c:manualLayout>
                  <c:x val="-2.2245168032714781E-2"/>
                  <c:y val="1.9551584029040812E-2"/>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512989242899445"/>
                      <c:h val="0.19397771625578766"/>
                    </c:manualLayout>
                  </c15:layout>
                </c:ext>
                <c:ext xmlns:c16="http://schemas.microsoft.com/office/drawing/2014/chart" uri="{C3380CC4-5D6E-409C-BE32-E72D297353CC}">
                  <c16:uniqueId val="{0000000B-2E66-463A-81D9-1D51ED55B222}"/>
                </c:ext>
              </c:extLst>
            </c:dLbl>
            <c:dLbl>
              <c:idx val="6"/>
              <c:layout>
                <c:manualLayout>
                  <c:x val="-9.2408711581433798E-3"/>
                  <c:y val="-3.4383878949228799E-2"/>
                </c:manualLayout>
              </c:layout>
              <c:spPr>
                <a:noFill/>
                <a:ln>
                  <a:noFill/>
                </a:ln>
                <a:effectLst/>
              </c:spPr>
              <c:txPr>
                <a:bodyPr rot="0" spcFirstLastPara="1" vertOverflow="ellipsis" vert="horz" wrap="square" lIns="38100" tIns="19050" rIns="38100" bIns="19050" anchor="ctr" anchorCtr="1">
                  <a:no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5525807301144851"/>
                      <c:h val="0.20946264732506356"/>
                    </c:manualLayout>
                  </c15:layout>
                </c:ext>
                <c:ext xmlns:c16="http://schemas.microsoft.com/office/drawing/2014/chart" uri="{C3380CC4-5D6E-409C-BE32-E72D297353CC}">
                  <c16:uniqueId val="{0000000D-2E66-463A-81D9-1D51ED55B222}"/>
                </c:ext>
              </c:extLst>
            </c:dLbl>
            <c:spPr>
              <a:noFill/>
              <a:ln>
                <a:noFill/>
              </a:ln>
              <a:effectLst/>
            </c:spPr>
            <c:txPr>
              <a:bodyPr rot="0" spcFirstLastPara="1" vertOverflow="ellipsis" vert="horz" wrap="square" lIns="38100" tIns="19050" rIns="38100" bIns="19050" anchor="ctr" anchorCtr="1">
                <a:spAutoFit/>
              </a:bodyPr>
              <a:lstStyle/>
              <a:p>
                <a:pPr rtl="0">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 Trade G&amp;S'!$C$31:$C$36</c:f>
              <c:strCache>
                <c:ptCount val="6"/>
                <c:pt idx="0">
                  <c:v>UAEالامارات</c:v>
                </c:pt>
                <c:pt idx="1">
                  <c:v>Saudi Arabiaالسعودية</c:v>
                </c:pt>
                <c:pt idx="2">
                  <c:v>Iraqالعراق</c:v>
                </c:pt>
                <c:pt idx="3">
                  <c:v>Qatarقطر</c:v>
                </c:pt>
                <c:pt idx="4">
                  <c:v>Egyptمصر</c:v>
                </c:pt>
                <c:pt idx="5">
                  <c:v>Rest of coutries
باقي الدول</c:v>
                </c:pt>
              </c:strCache>
            </c:strRef>
          </c:cat>
          <c:val>
            <c:numRef>
              <c:f>'Total Trade G&amp;S'!$D$31:$D$36</c:f>
              <c:numCache>
                <c:formatCode>0.0%</c:formatCode>
                <c:ptCount val="6"/>
                <c:pt idx="0">
                  <c:v>0.30505618011531127</c:v>
                </c:pt>
                <c:pt idx="1">
                  <c:v>0.2151115560883467</c:v>
                </c:pt>
                <c:pt idx="2">
                  <c:v>7.3819198070024475E-2</c:v>
                </c:pt>
                <c:pt idx="3">
                  <c:v>6.9139599086039047E-2</c:v>
                </c:pt>
                <c:pt idx="4">
                  <c:v>5.3232549867258193E-2</c:v>
                </c:pt>
                <c:pt idx="5">
                  <c:v>0.28364091677302028</c:v>
                </c:pt>
              </c:numCache>
            </c:numRef>
          </c:val>
          <c:extLst>
            <c:ext xmlns:c16="http://schemas.microsoft.com/office/drawing/2014/chart" uri="{C3380CC4-5D6E-409C-BE32-E72D297353CC}">
              <c16:uniqueId val="{0000000E-2E66-463A-81D9-1D51ED55B222}"/>
            </c:ext>
          </c:extLst>
        </c:ser>
        <c:dLbls>
          <c:showLegendKey val="0"/>
          <c:showVal val="0"/>
          <c:showCatName val="0"/>
          <c:showSerName val="0"/>
          <c:showPercent val="0"/>
          <c:showBubbleSize val="0"/>
          <c:showLeaderLines val="1"/>
        </c:dLbls>
        <c:firstSliceAng val="0"/>
        <c:holeSize val="36"/>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6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68764C6E-3A93-4868-BFA8-9824D8FADC86}">
          <cx:dataPt idx="0">
            <cx:spPr>
              <a:solidFill>
                <a:srgbClr val="00823B"/>
              </a:solidFill>
            </cx:spPr>
          </cx:dataPt>
          <cx:dataPt idx="1">
            <cx:spPr>
              <a:solidFill>
                <a:srgbClr val="00A249"/>
              </a:solidFill>
            </cx:spPr>
          </cx:dataPt>
          <cx:dataPt idx="2">
            <cx:spPr>
              <a:solidFill>
                <a:srgbClr val="00A249"/>
              </a:solidFill>
            </cx:spPr>
          </cx:dataPt>
          <cx:dataPt idx="3">
            <cx:spPr>
              <a:solidFill>
                <a:srgbClr val="00A249"/>
              </a:solidFill>
            </cx:spPr>
          </cx:dataPt>
          <cx:dataPt idx="4">
            <cx:spPr>
              <a:solidFill>
                <a:srgbClr val="00A249"/>
              </a:solidFill>
            </cx:spPr>
          </cx:dataPt>
          <cx:dataPt idx="5">
            <cx:spPr>
              <a:solidFill>
                <a:srgbClr val="00A249"/>
              </a:solidFill>
            </cx:spPr>
          </cx:dataPt>
          <cx:dataPt idx="7">
            <cx:spPr>
              <a:solidFill>
                <a:srgbClr val="A9C571"/>
              </a:solidFill>
            </cx:spPr>
          </cx:dataPt>
          <cx:dataPt idx="9">
            <cx:spPr>
              <a:solidFill>
                <a:srgbClr val="A9C571"/>
              </a:solidFill>
            </cx:spPr>
          </cx:dataPt>
          <cx:dataPt idx="10">
            <cx:spPr>
              <a:solidFill>
                <a:srgbClr val="A9C571"/>
              </a:solidFill>
            </cx:spPr>
          </cx:dataPt>
          <cx:dataPt idx="11">
            <cx:spPr>
              <a:solidFill>
                <a:srgbClr val="A9C571"/>
              </a:solidFill>
            </cx:spPr>
          </cx:dataPt>
          <cx:dataPt idx="12">
            <cx:spPr>
              <a:solidFill>
                <a:srgbClr val="A9C571"/>
              </a:solidFill>
            </cx:spPr>
          </cx:dataPt>
          <cx:dataPt idx="13">
            <cx:spPr>
              <a:solidFill>
                <a:srgbClr val="A9C571"/>
              </a:solidFill>
            </cx:spPr>
          </cx:dataPt>
          <cx:dataPt idx="14">
            <cx:spPr>
              <a:solidFill>
                <a:srgbClr val="A9C571"/>
              </a:solidFill>
            </cx:spPr>
          </cx:dataPt>
          <cx:dataPt idx="15">
            <cx:spPr>
              <a:solidFill>
                <a:srgbClr val="A9C571"/>
              </a:solidFill>
            </cx:spPr>
          </cx:dataPt>
          <cx:dataPt idx="16">
            <cx:spPr>
              <a:solidFill>
                <a:srgbClr val="EAB200"/>
              </a:solidFill>
            </cx:spPr>
          </cx:dataPt>
          <cx:dataPt idx="17">
            <cx:spPr>
              <a:solidFill>
                <a:srgbClr val="EAB200"/>
              </a:solidFill>
            </cx:spPr>
          </cx:dataPt>
          <cx:dataPt idx="18">
            <cx:spPr>
              <a:solidFill>
                <a:srgbClr val="EAB200"/>
              </a:solidFill>
            </cx:spPr>
          </cx:dataPt>
          <cx:dataPt idx="19">
            <cx:spPr>
              <a:solidFill>
                <a:srgbClr val="C00000"/>
              </a:solidFill>
            </cx:spPr>
          </cx:dataPt>
          <cx:dataPt idx="20">
            <cx:spPr>
              <a:solidFill>
                <a:srgbClr val="C00000"/>
              </a:solidFill>
            </cx:spPr>
          </cx:dataPt>
          <cx:dataId val="0"/>
          <cx:layoutPr>
            <cx:regionLabelLayout val="showAll"/>
            <cx:geography viewedRegionType="dataOnly" cultureLanguage="en-US" cultureRegion="KW" attribution="Powered by Bing">
              <cx:geoCache provider="{E9337A44-BEBE-4D9F-B70C-5C5E7DAFC167}">
                <cx:binary>7H1Zc9y4ku5fcfj5Ug0CIEiemJ6IA5C1aV8sy/3CKGvhvu/89ZOUZIuCaNHT7Qmfh2tHh90ssT5k
IjORK/xft92/bqP7ffGhi6Ok/Ndt9+dHr6qyf/3xR3nr3cf78iD2b4u0TB+qg9s0/iN9ePBv7/+4
K/atn7h/YKTSP269fVHddx//+7/g29z79Ci93Vd+mpzX90V/cV/WUVW+89nsRx9u0zqpxtdd+KY/
P17ViV/6+48f7pPKr/qrPrv/8+Orn/n44Q/5m96gfohgYVV9B+8ScmBQYlKkk48fojRxn5+bBxQh
legmev6lf8M82cfw3k8s5HEZ+7u74r4sPzz/OXnx1aonz/0yFU9Ei3Rc4dXJI0l/vGbqf/+X9ACI
lJ5M+C5zZOkjme1W4H9N68r/xoN/zndVPTBUqplMNZ4YrL5iP8WwLRpBjJhPv4xv0E/s/5kFzfP/
5U1pA14+kHfA2v3+HTjbR/dl5Sf3H74x4kd78H8nBUf+1/4Xqh5mBwYmlDKsP4kAfiUCqnGgYsJ0
TJ91ECTkSeufRGBxNfP7//yatPnPT+WdP/ry+3f+Mo330a80ecYBcHX8jZ91S3vFd2oeIINQVTON
589f8/0n1jPP+e8vSrz//lzm/uXp7+f+Li3u9sk3DvxI517b5nfPG/VAZUxHVAWLNjlvCDswqQqq
oD2fN3AcTaV9eR3zTP/2nsTzb49llu/+A1h+vK8Lv9onv1LmMTrAGkVEN9grtivmAYYjBjMCx/3j
LzBCU77/3GLmeT99V+L/9CN5D44vfr/Yf/rw7w/2N078c6nH9ACYi6luat9tykT4NXIAj6mhqs+f
Sqf9p8Sv7u8+/LvYf/1gx36xr+7L9xY3vx3z3yJtzPwPyVv0b+ANuJnSUfvmwf+pT/blPr7/hYZJ
ZQeE6iqm6GUPJltE9QPDVDWsTQ7rqZ4srmZ+T55fkzbh+anM9S//AVy/3Nd3/qMk/lLzRMHXYdhQ
dfrKPFF6oIFagGo8n8WSYvzsauaZ//ptaQ9efyhvxeW/f78C2G6fVe+Zgf9dJAjuqIYwpkw6IrB5
YOhUVY3nQAVJJ8TiMuaZ//yaxPXnpzK77fXvZzffe8Xe/4UWBxiuahpYHPZ8KLz2iDR0oI3RgWo+
M17yiH5iPfOc//6ixPvvz2Xu883v5/6/I/e++KUmxxiPZIQZe7b35ivLg8cT2TQgAn/5eGrvf2I9
89z//qLE/e/PZe5bf/1+7p/vq33xC02NdkAIYaaBv3H3Fe819QBjE7IfhDy6pEiS/MXVzHP++TWJ
789PZa6f/wcY+OO0SG9v01/HdwLBl44NrKJvaaVXfFd02BY2eqnf/FDQianQ/8SC5ln//UWJ+d+f
y+w//g9g/9H9132S/kKDD7lWE2PgPntta4gGvqVGNA1/4/trtv/EQubZ/v1Fie3fn8tsP+K/39ac
xr8y34DVJzNvMPXJlkAWbeLWazp8TJhhGPB8KupLq5hn+NNbErefHsqsPj3+/ay+7H/pkUroAaNI
NRh5jqGgZjDhNYHEGoUkj6q/WP0pyxdXM8/z59ckpj8/lbl++R+Q0Dys273/Kx13yOHohJiaNmvV
IXKlpm5SnT3HUFIlZ3k583z/9p7E+G+PZc4ffv798r4t9vk3Nf/nSR0w5wiYbqhISiBDMKsDyxl5
zmVKpmVpFfPsfnpLYvbTQ5nV2/Pfz+rL+pemjVVIBBgUfkm8huCUmqNB0X+QrF9axjyzn1cvcfv5
qczuS+v3s3s+bfdkXf+5pP//9OXbUv6bZOekpvy9AGJB3GQ/Vup/+tNHgYTuAenVZ+dkdi+ftnl7
9+dHrEJ6/3v9f/yKV07N90qT9Mb9vqz+/AhhF1S9EBg0ArUvRjDkI1oouv75kaIDKIaBd8oYOKk6
ZCU+fkjSovL+/Ah1bNPQwQaqBJJ0oIhgC0solcNHinrAGB4DaBVqbZqqGfr33oizNOrdNPnOqOf/
/5DU8VnqJ1UJ3wzflD392EiaxsBLGwulBjERZMoZBSc6u91fQP/F+NP/DzdqwZpK9Xhz0/jceOhL
rm/Kk9D2rHLlxqKubOrx6lP5lM54qlnNAAML3+JCrd7AYNMhXwPmfIrLEtx5DgVcVHVosJo44y4O
Nm0RxqUV14qYbMkM3OP3vaETAyA1MZTJNDivp3gpbYGZwyOd/UMacVZwrbBILMhGsZ1VjLnDqwsj
5bXPQ58HF3RVCX+lP5mpH5INe/qW7MkyQBqmyyBuXMR+B8swfSRYfKTV4VP08EOE8RveEEo0SHBB
ilcjWNpQFhhN0ffI427Scy9QeOQRbqSDyBRXdK7G9V5d2MuxyvgeJkESVb6fpIMKmJXV2p23DgfO
YitreL2n17nwLFPUVqff6IOIeiteLQmTCtnSdxcgSVOUG4NRu+Pu3pqnxq5eh+uw5fGRt8GHrsUu
3hemeaV54TEZlzNRGhc2uDQGoLe0k1gER+zc3ZBNsylXwTXxxGBX555tPBUefrixKiRo3iVy/HyC
qvtxWCZPqNFVdhZZqWB3paWK8Cxd9Rv1yUv/Id6sqE6IHD+fwFUqSsA/ACLrnObqSolUh/AgwFqw
ILFLQKOJmgB5btbjiozSU924+ucoYX8LAIwvJGHGDJmk+zhN1MpNQTpKHUQyvcDesIAwa83IC4Kk
1nVR1RoaFUDzP+nZLkgQ742zAOVLmjZK1lvtfgGStDuOgwa5JZBSWcNK9Tm1u03Dmx3ZhTeevWSt
5vTa1BgktgykQ5lVkjiSxI4Xe53HI7USYfxZN91VWN7gquN+l1sOeSr8/1DkZg0JVHOprsHpB4el
pMcaKocg1FqPJ0fVke9y+kn/qpVWfa4ehut2BfnUgedfjFDgUAS7JQ171FuZuybDJkTTmkb1sSgz
lcQs0QaNuUBvK5DAwhPKId71trEud5XV29guHzprsEK7+uqDRUtO+rNONDZbmefsiJzjVbZDiAfr
BXMzp/jTZUnb0Fd6MpQYuNKtnHWSW96qOGxvyyMi3Jorlkd5IN6HxDM6aWiQL9bhvEQGG/sYp5xw
WpYXmt9isHDxSY02aEd4+DnaIpvdpy4vrkqRCkVEXC04i1Z6sh6u/YyzjWItrmVUT2lXXq1FMkR6
gMuqG4VC42yt3ARn5mlx5N2FaNOkXFsVl8NhLCivHprr8iw6aR7IOmK8ywUR4U22XpISdYY3JsIG
tBEySkfv7DVvwthXq7wcPI7XjUUfypPEUjfOdpQIvKobUSxDztiXKaQuHbB+lCrU9HuQANXCu87K
L0a3JdA5ioR+nm6xla0d0YpeXzBs6gzzXyFLGhnEPUiCCsyvcqtbYQFKGW+SUyXmiqi4vu4inmLu
bap1eLok+AuM1iV1HJpWZflItZElte2rcSd8rdq+L+ozDvArAiVJJzX1HA0BgVRNeMaOW/oQhwt2
bZYQolJz7EzVoQH4tcQUjqr2cQOEqH5kVQl4mOHF+1QsIUgHUEITYroVIKS4OUQNOtTpyfsIcz6W
iSZESGKfeapuZDVAVKsE7ECySsGxo1fpNrW8vxaVbGS7pPSARk1I4JtY09CoEROnIEK6oxgKmOJe
NFZ21iErWjGrXfl35V10rgR86awbg7p3EaVN6hqz6FEI9AVbPeXE4U0o0lSE64r3K2J3qcj+chpe
rZfP2TnX7hW10vYZkd6VSgnYysY5d3ZPxhWdRntNBDY4sH/DlXyFJ+1lG6aREgWAN5qw2LD0lbuj
VnZtGgLzwE7E0n7OmpGX7VRlA5YqgTGM8ona4biOrhXzME0arjm9pQVLDuW80YIoD8HxNXZfSEar
a72sLFJAa4XLeKPZeWzljDPh26ad36DbahAe4+X20Vovma15TZnAS3bLSZGXsxbg2Xl6Qu0UJIhy
8lDw0ErE0vGojsS80ZQJmmTA+kEzYzyitaK1q229bjYQ3vL4DG8WKZs1lhOs0QxNtBIZuCbVuI3d
EFwgGvMAwp1czyGcjSwjfHDbwsoosgzN5AgHJwwxgZytnhNearlYsEizNoJqmEKUQhFDkhTjro1y
H8NqmlW+9w8jSxGhGARLefDI6nrhMCSzJuIF8I0U+4kZMBUA6ZoZYgAr4XPlNt5EmOOIox2yo6No
G17EG/2ytYttcpZdhRp/UuhQgGsQW+W2PdUHm2RCj20v2oT4rFovBsQznruJJiuVNMAzy7ZD2uNK
PYfrGJxEkV05BfcPVe5YzNLOvXDrdRYR2B+dh79lYSh4jtBmBmGiLlk02rRlaT5K5Y7uRlc6F8aZ
Zke82BfCXw7J52XhBU+SBbdz3CGPRlm4AesNAVJ+7FgVr61hEPSoENGxsyB+s0fuC4WGbNKKNoyV
DhDNOudu+9XD6RITx0W/Ve3vRI3l1Km69Unud8EIUVnmaXhinJsb4xxdj8xURMOHgven2jrxBbKq
db15X72W6JOsmE5JjwcE4Fod+LyuArtp6wXHaC7gAzl9oXDc1olBSdIWJ+VIYWkPq2brX6SxFTWc
PZRgq/212ouh59jnHePE/ps0QoeAqkFLGKRgR3s3gfecdqjr8aDQnJCT8LIxj95n4qzBnABIboxm
1qhvH9WgzSwHHw9abynx02jQj8PmJRTJdfG9QA/S0b8MjpIj5TQ601alCKwYLE6IOfIht7l8GMzK
x4Q0ScM1x2R5PJLmDOEnRWNHONEWDO68TzbBkLQ6qZIUxpfG/XGtMoL0tDMIJ+fDRhGd6FOenIB4
aIldnhWL8j+rfC/YmqTfGSpi2DvApmt3k6yaTbsqt8V68Uwdv+eNkk9wJCUnkVZ2cQE4kATjWgYh
beNZSqtYjnpJ/M5mdFjRIOZmcPa+bM4r3wRZ0vDYi/wgGcWGrr077dS7S+6Cu8QKVnR72wJzS14x
XlxgnomlA2pBeOTMEvMHGOOLAbqg9yE7ytGC3s1+P1QvVUjlwCAmlhXbS5siC8dMDm14jz+3dAFg
1mVXkY5MFVECM2WS5SpNU1d9c2Tecf4AR/0qsEKhfyJrbacJtFkKT+YIUlUypoFMpJty0gH3PUn1
Ea5yBx6ap0zbvy8NCwByiiFhODbKMdimONhFrOZQFbLfh5jNnKhY1xFUnZgKzROvza1RGllujkRE
R+kJtlUeWIpdr8ojhyd2IVzLWDijx+raG+WCZN7YTgAVEc2UdolqlVu0FeRqKgtyNbmggnrCePBP
wk1SWP6FvynAaq6gPrEyNe5SUXUW+I8YHIfwarjGPF4lYmkv58z1dFHjVkxOHeylapiOi6qLkEdx
wmvq84wmC9ZzruZlqtAOakA3tP62FISNIVeqMarU+LDSb9RiQ3fdERu9Bxt0LuXdw/DQY37iikyI
CH6/v99zFhSb4OPDfxS2W2K+35RKwh5VZA1xyXEFFpSt6OGSLZnzykEroMiqQZLakKM9ZVDVwhwT
EzAJt3F1IFbVRYxyEYXr9wma0xGCMLRbQYu5geWAI3SiBJmjwYxV56Yx3aswTLbvQ8wRM4GQQ4yq
IU5HxhADhS73A/UsY0gYhInIQAvbo87tzxRLOnncNqmdIAM5bEW4x6AbXXKcrv11aXW2Jrrj6prs
oxNNZGut5eHX9wmdPdvHWWxdhwEgBlv3Wgu8PGswHR5Vs7XTh8YClYQECGQVnUvKW4hM2svlAuyc
7hGVwPwvyCOBv71GdVvf16GZFHTP+UzdK9IrPG8WUmWzYjLBkPS77BUSw/gxYNTplxYZRzENF/Zu
dusmENL5VkHWgyQMmKeHVd5yw/QqG/kD+hxlEfjMXoDgWVXbaVV6K80pu6Xjb4mPkimPNM3Lm8fQ
5NbxhLMmm+IzlNEhE41OGR/syHYuliKuJUxJYpDxja+xZoCy2x78QchqQS5HCZD9MRjc1ImOofES
y50CHpTkmTKGzgWUfKB2PmbaG0F2DuZj5BqJzHofcVZcJoCSI020CocQvcKp2OdcT+5N5/p9gNmE
1JSkUZomB06cGU0Sp6Oi77KtJ0K722R2df2UJVlKSL0hB+qEFPrHiA7OF6JIkn4P5nDjMDTBggWt
YPmm9+OFg+0tPSMElAmphsiYHJakv+7BL3eZPm4RlID0lbrJDv2twfsjIGmxZ+Ot2yLBSbJuGJkW
w/T7GKS29hALCEJCO143QvNEZVijf5zcL2VM33rnEqok7ZFeljgsATU5aq/9xHYMQazwPD6vvlbc
32a5sCtflBnkqYHopUP1rX87wsP0ILhOYKQN+fBGWaJkbWGMPE6O3ItmW64Ny9mgm8HOV8t2eRFP
EhvUq5BvyAGv9YQLfll7DM6hcMYepOQCHJTFHNkba/JIICMqjMzMJIlhnj4e8gH4G5rZkd9m3GwN
yxgWDOWsNkDLgQazNzM5SqXKWjdJQBsyrePYjXkYny9o9xsf95GQ7xCyyxD3KQmGUeHyh/4hUo7R
YKPYarYqRMmlRYlodEtL1gXZueJnMtALJD4mqCfWpUiJlgc+4NdVJJxi13oLrsIcgKYzcGRVCsNL
j+n+CUA7DGqZ+QqIhuadsKzYOc1SBgXLRh94OIWQbHDTu6QyA4AwL7MttYeNcwQlZDvYYO6vFqOS
JYIke6z2kRHWLqBVFhKDsXFPujO2rq7MGxRCzxaPLNfWRXjUCYc7le1dBIPIG0iyC3S4mH9YIB1L
eQ6Ij2Ide7AYyACcDVt3Fx2OB7gKR7i/WjrCR1P56nB9zWe5wUNVTKRmMYA1vr8tnK9hcEfKI7Or
FtTubQlIAhqpnshM42qR4TrOmNuor93OyoZVcTe2ojGrX2m6FRhWctFe7X8ioTMa5jc0GuDRQuRD
37Y2tqVTxa0JNJZ2fc3WUBRYZVAwbdfGl3rV+ry39OvsfCzYv28IZqVqgiuRnJi4UlsHcLFac6M/
S+qnIcgf5hmXCJN8Z5a5WebCZVfc7fak/JIpkHtTiMgzxAt8+D4xjxma97g4UjvZwLTOApa4AEbX
ym1z1jU8vVAaTjWrgC4EnXcbZhlQEG4th5OcOzH4Zu2m+YSHVZevsk9LevLG4x4FCrx2FSNiwBCC
5HOUeWEkw8hdr2SfUX6UFsYqGo7gEjNLdwer9NG6+t93rj2CgjtlAC7MAEmGwkSxgrUaQHNWbI0a
nUAEWvAFTtM3GUhAgaZiaCgerwTAsgVwwmponQJQqpaGw7pjvTv4Is4CrLecuAPkWIehVHZEM/qt
5jRN+VkjqgpEx22C+VAXBQPLCbq9D1scbmO98bKVqxdZLxTTbaCK7rpdB/lEymrztPKRGQiUKkO0
6s0Wf4ldr/bXRZqpobnWIi8iRCi0VFwsSsjQB1SkXg2Nsxb2fTcZLNMNMeksU/dKmlkBUmDLLJgq
MXmvNlvNy9IW2cFg6P0xhvA5L60UB0OFVmbRJmq+8tpwaH1LL4ZO1UReVkbQWVqDk0wRMWRhWSuI
gkmrCzqYPfxRqTSAAtqgDnqhijHlkajcRTip73FJ6/6mbSBPbfKgokalc90Lda3cZAj1xg34GB0K
uBszB5K40ACuVIVIg0ItB+46etq43PV8kxXcMXoz6HmNHQ9qdkQjKexCm2sdyHZHfBf13MAJziHj
HoTYE23fKoeQ3+nDjdtglFyopZLiwYqxNuBDlpHMONWhNFB/LcLCZ3YX5gjatXQjZtmJEQy9/tUJ
hxxtc7i/r76Iez/UahG5VYpWzMiGeFW3Y9mnVlIDQKEDKaiBAuxF1V+5G7RoW6cUQwNzp6th8SWr
8wBDU3WWn0Ypa7VNHvmEgSFy9FoYhTOYnKRxbNogUHnxmXgNyy4CnfnBnd8HmspJxpLAyn1IFVhN
WUWp3btx/mBGQ4EfYhon9EvWNE31pW3ZQOyoN7RKDKg2Q1GWBmo/IY+1bEM6lmrndd3l9Kg08rI/
LtMugFJZxoY+5G0RJxUWVRhG7A6CmM7buknnaJu+RVl+3fa63kBbm4viinI39Zzq0Afnbp+6rf5Q
mYpS8KqrUXyUpP7QnwSEKt2JG2oxXRmuYuZnRhx2/a5qnZIykSZZqG9BQcB48F7X3I7wxqB5tCLq
ELMTXWkU57zXSN8mIlaCot+FMD4bRdwMDeQfKqUH6VRBzQyXUOhjqdmsFHD3tK8koC1Jue+0BrEZ
aZvmimYxwldepffpOWSRq3Qd6AZZZxhpoQA2MRXq9oPj2E4TdaxaQUNViE/yDBvulmhO4Fs4pkZ2
o4Ygkcdp7vlXpO7Ns9ZoDWEMLAnXTt1C0YArOWS+TlK9c7td0RbDJi+ZYlh9l5G+ts3So4ZmEZaX
SS9iEySx5lUUY4iUGjOAlmVqxvHKj5nPRDmUgypoUOvGpupV6p4mOelNjgMduStq9HEV8Vozu9o9
pHGfDxpvIy/VVpmaseILS1rfhagv1uMYsn4miOd5UFBVuUdKngY19+oo/CvVgrg6VHMwTLeV2QXO
X73quG6wVTB4/uYRCZsSlWu1BXMVntdDBDW789bRI609ojFViuyyNyvimydgM4zQEUPR+qgGLisV
TC9kGvZKbMdDpef0qtIhWTlsKx1pxVWdpVTpL/O0oxCp+QTsFsux4tFTqB9TWq2HyO2DbOckfddD
n8pA07swhiunamigSL0wsQaY30KZhejAyqua6pV67EQmhlwZ7g3Q8bWTmKioNtCbUdDLocwUJbKp
GzY6hE4N83FaneZ+gB3n2EvyGArlwEDdqxe8j7lwSlf10UPXoU1MPh/zqvQrrwaHS8kynhYDmKzE
6p2v7x9Ws2HiFEaKxX0lyBqvAhhd5UZs93Z9Uq/jY2cV5MKNV2MmW98uYI6Ok+yK6KAkcG8nnclj
E502DXQJjnn02vbu4GjbVby0muvh2F9sd53NNkzRJMcnQA1OdQRopY17XjQCSrlQoOgEBAHQPHJV
iGS92Fc+59pNQSXvJg/NLmUlgFZWceSA9fnaQcCvH6bHhtXtep8XCDrRovvi+G8lGqbQ0o6akC2C
KvkjvXXEsZ1DnqHbQcCzdUUhlvuJ5xw5uP8RwVSWOlMuILXj+pEJeGCkt7HdQCosPFtuwXnbQg1e
1RRHdsfrWk9zA3AgC7bWb0xqm7UANxaGY5zOgmbTATzYxs580Vw4N0Oy1nOhX9Ob9CzZudZS79Lb
DWbg38G01Zg0g9lOKdevdE3hYQqjXMi9SRA0bXfEjsPhPMHbzNm8rzBvAxHAMjS4kpBA4w8M7b52
3TUzqhAYChhBAlu5CbIw5h5zmgWDM2MKXsNIMTuFMRw31QDGCHm8R3Z4qB6aNjTGg0tqxxZIzvqf
0SV54zToTKg1jzyM4rUPnW/M8Bec8bfx8ZQmGHV+zbqmVcaC/Mg68KuS2hN+6YrgsFPdJe4tIUkC
YbiFR9IRyYlsjUB1NDzxN/45DMMxO1UhSB71L4O82xIXH8OJ1+b0NY2SYqgKGpre156yH21npYx7
KWhja+PrkpeUm1BHZzwaezRXDldLjj8vLeJt9QlasWHAY0xxwsWZEM+9ZjR4giF4G2TMelRb/XYY
R2n8nSJuzWNVMM8ek/1/Twvh2Ac9BAMEg5eSmQ2oD25HBqgFDlZG/8UDZ6n51OSi1YPV+8L69jwe
CXyBkswqjoOcdBigFJiVAd9BqO6KJJ/+GYik6VEZtHpGACQIPiX6se9dDNrl+xBzxgS6LCD6hak6
/fFG7WkeQE2ytgw1gNBrNf4rCbxy5aMYLzWikTdnPLBLhR5SBFViYsilXac2vRh8+THdnW3BRW1P
xv4pXejrAkQRJl4W9WB2g14Q5bRt0ZLCKUfECFJ7hnIfD73w8wXuzWm5DmyDzhG4FurNmG2WxGYE
HUawQaH3RdVioUQtONuxMNyljNvbLAJwUAMPCUILBJkEyTr6idForByhoO+1XMdrda2ss93yAf52
/HLUXY0YBgw/wwSxXKGri17BiQ6cQ+thlZw1l5HlBNw80YVxiqAcM9SWe7pU1po9bqao0nGjNrGf
w/E6Ski6Dw2rPIchGBMCSp+ror4zKp6s04WTdJFUiamBmtegFQDaClxA/xv+NLbM3NJL87zY95eh
ZW7LpVz4rMa9sJdJphHHeTn2VEGmawsOme7z2AZjZdVWtHfvCFhGxVrqiJmH1GHgz6AGxXK7Fq0c
HbUhyE7KvJMO9ZvCv3nfjPxg+14gJHvo6r5fxiNEdASD7hl0RtquzSx112r2zzmaS0RJxrEeIIOp
O8BHt8IwcV66SD+PugEtGPqZgAHUgcGsw3is4Lc9ThWDQmwEFjLpV0G5NVM+NgjHwhTBtcKgXgfz
WfZSg/cscRPQ8fNJejbWzHZwEYDCSDv341tF6xY8lFnTNUGQzsoIOna7fDT8YNb2nbbVFXTGmCf6
aKmA9ja+e81ASTTKpoRMyABI4/i6CuOd42ijfoxW6ardkO37grhEliQVkHXLPULH3QIH0s86mxSf
md/aMLe/wMB5H2fCQcliFW7KIDcPUAUMoeQiOGuPx2lhF+YjcuFDdWl4ICK2krVfLbixs2cbo6oJ
/9YFnKlytDEEme7gCETfV2H0oD6s0Jo1S2W0eRF8AZH8SORHjol9AInaXrQQmZvNAhk/UK0XiNFr
mEg569s8zUKAaEVx1MUihCGixNYPh40PAbkeblJzs+wZzIoItLIRmC1VKSWSbvVqBD7bo25Rh3vh
XmnvWNULHC04PXO7BL2xBoyxEg2ucpM0DDLbNYsMDOcoinQb8oACudjh9dhw/b7Qz22VSeEKM+gH
gQiJSUgdmPyG+IBkEGw5yWkMxfD3EfC4FXJUMYWQlLgymh5XUMjkxnG2LTfkVItWoy6Pl0+4DXdO
ScSdbXSp2G4Lc8swJrQqjtuvcWq9v5AlUiX9blq4DrvIYR1+1CZcadmqgeLKArXzO/fCT0mzWzfV
UzLuXA4dpKzbdOEgDP9/334PmmtC/E6gAQRurpF7nNFQx70KpQZe3QwrT0DH7macYmrswk63u/04
mqgtsG/WaE0xR/5OVC5WjDpxIIvLoaGgF5AoOSpqHq3iNYVkiZmL9AomGvhy3m1+315olURUVeo2
TTzA9aDBum2gopgtOFbjzr+V0BcESUJrhdSMOTCaFAxEX+OyCaO1RtorBvfeINaoh2mAVX31vji+
HQ+U9lCSR5VkfUYCoIuFfGxtcLbmwKF1aZfYyVpZCgLmTNd09yTBrHOYpoG6HdDow2mq3yiR8M7G
YeHis3INHcc9toqTQkDh+GyBTjzHXbjPCK4ygpsSNblUmjVu08QecJeedxYVkTV89ddQyBHxF7R4
iM/qH9wAwOCfqIKbKuS5IRwFZRi7cLI6unqoIrfgtFWPEgr3By2QNWvWJkiS0EB9wVMrD5CMY2gV
sTSYvfdg0KCwvY0PN34snamzbjLcPQXd4sBEKAdLaSFfLUsWFLCBJUw8c1od9dfjKJG/1s6xvmHY
+huDRKOETiDHnZ1ovNFAYbQfIaGPKeCJV51HcbNgVmaTTlMQ6SRX6jIN9NEso51Sr71YlPsC2HcM
w+VXCdyk41iUO8pqQFu/Pxz7pFxrqT9jkbeSaVO9qinjkVBvW16nF+MFPqaATr49jO/BXVOLezlr
0iaMlUyaN/RqWzztJYwUYTjyhGuPl3ZE+xTaYfhjjlS8L7CzmGPWFzol4JIyQ8LUoZe1C2KQV4VC
jUQ9YcbVPwOQFCIrja7FYwoNzqyEu31vGblrLKjdEhWS0XQ9lnhmCCBw9UVqE81P4W/p/fuUzJlm
PDaU6HBVPZgteQiKDqHWFyNK6NHhrsmDM2NoLKiip4ddawzHTpZWvGnZuumbrcdQ+LUP69JeWMW4
I9Kx9GoVIy8m6qeWkRnW4yrougeJiAR+YKDxo0L0EDfEq2Dsb12eW5/HhX8dBG7Ag/mUN61gKYYI
MgNtqHdQJN7DZUb9SQuTtLZ+klv0pvDh9pbkfinT8AOmg80G/9rQkJymitwAnM8IYOk635uHzrYC
XxDmb8Yu3sUs84z1hgYguKSPQJAKLcuSHJlKNtTQKv0UWVbVph7AlVEE9PGtmnQN3n24+seY0hHc
aKRM6ehmjN3KLrSsIxilHbuVWws/XuaHNkvJgLk01Ss6pTRVWiTQIqE8Ypqn0EsDaTmr2+TgsXXX
hWGN+ZWfsKezEvTCXTlRlYe9lhQjamE55/mJEVoKtGvaY7t+a2notFn3G0d0C1HTD4iFf0lQMxio
rzxT5pQRTkgMEhQ+ZHBNVX4Sb8JdtzEFu8SF1W4DW7G0hazBIqikpZWGU4JH0OB/2LuOJbmRJPsr
Y31HLwIaZjtzgMzMyhJZmrzAikUSWmt8/b5IcoaZkdiKZu91D20ztGLREcrl8+db+d18VwoXj9TT
XeF6+g70krCji+U9lhU1KInIyaGLTMZjYcP4XAhrLadCc03wTdPt2pDjnvIkMLZ/bGstCwK0ytRG
sVGLOyIGzsf6bcUjPVsDY/iTpEwzlcYwAsBFQ3TTC5M7m5uCcACL6yd0slnMCakzqcFAAEGUhyO9
Tz7VuwQIxRoYRYIG/boHkpjrUqzuH9Km6DYFUzWYRM+VdxLMCVDLeALmA3K1oOq6QQ3UTkNX9WU8
OqWF5pY5rjZPJmOBNTmB/owhU86BWIlUuxUePz6zFfQuOE4xP1XBYAUFGQpGnwi5MssD7UxLtuIz
ZVGhGc1wl15XLhoz78JPhgcYxDXXY1q7LHjQminSnrSLvFXYj0GWLCONPImM4DO8Gv32W/wU29FN
/VjfSvvBTz1eq8fahkpgJpSR8IFQNswmudTEP/yAGrjrlgBxx7mcaxKQHyZguqIkPEfP9MTGl1nb
hmYFkKa2BPusUjbSHHJcpjXvVtLRMQUgKXpOQUp/fhVls9PiPkY/Rf4cIwJzW5+CraMbUXLUv9l3
gMmGvwSyJVxEtuh6owKH4ItchBZJ/s6uARRrGkRFjoztOzCicgr7AgKSLLcXJbVaaeLov/9l137J
YK21oA1QG5Ax7wABzWFE7Ahon84Nep+4ImotPJ2xZjWBGTQxjVMWJZ310E20moFkFxLRAGOL06M6
PBnaG+cB84QwOkLodL1I6dbpvTVFLsyVoln9YbkCENHRZyszXqOr3Ak9bv5o9aqfLI9xueDKKkVO
26ba78RDyhbBnjdYlVtS4H11s1xHB56ZXFX9p1vKHGI/S6NgNFSmC+RuuBlTqyks+cXYyn7xFo6W
8qUBZSa/vZ2aR9Z3PxXMvLmWlIUW07NUDvVbe4MWrcTqEytCTrwAzU8MnKKF/p/F6m8jtxWtEvwx
051+xyuOco7bZEqGJIlE1EfxHdn0oNX7YLqb/04OGdQBioxiNrrJCRstCZVRd50AHSbUoV0gldVz
1f/63fklgv78RE0SJTOyKqTb6QuZF1XWj/Sx8ZC1XnEju+lDYEu/2ywMSofTZTEWPIrKsp4jyOxK
6evcjduhaPyPX+P66fxaFvMYo0ASxlDHznVas4ma9hHo1c+JlLsfi1mrlpwthXl6lZEI/UK3b97N
GWhMLBUkIt600anRHvzyDoXIHe/xSetv4NfqmMcnoD6ToxcHcNgDSuSD022nR4Q9VWApAMzXNtkT
69j289qgddH0QXggG87yxE8hczeAeY6NWYASJ8CnyA8DIgHJp8ygpt162ZtegWXhr3TfrfSJ4gJh
iiZwF6hum2w4IqS6kk8zCtvaZ1SZEUYPj+orqGp9Ck+w5cMygiJafgYY/haN/NuPz3z1ap0IZ15M
mkcLydCWZymyue3l0Dan1FVzXnVnTYwBZDEmOhkikIWME5+JRm/kIm4WaP1sTTmI0tdY4wlhjo+C
ZIiqA1aioeSGhATrTEvmUmUAsKuIJ6ttfbNsQVACql0FjYDio3H1F5As5/mBS4nMy6yaIGmqUBOR
KzcOYWvFmwUVFrAfRA540gFh5Bn/Y1bll8WgEiVoTwOZazqWFWNAz1XcUDVLVI9gKR5ttE4jxVtE
ToeOLoPmzD38f0tDQ5MdPMbb2YvvELwD/FT5vFfL+D2X38EEfmXbm1ksqqIVvunBbQU+4cQx3WW3
gPwBzPtAwzq/c1OpQOoUgK5HAvBOAgj2fOFi23RJuegGqL5kaxFiuxFGa5F5OFumN/0oB2M9wTqE
/8AwwV7VJtSaqRR7DTZE9ohh4b5+Ut3FxuunEaBZ8fxu+uHnJ4psPYboUnQcCqxHlo8ToxW1ZdCJ
SlFBYLeVryJnsPKt5iU7bmbp/BUelwYtQ3FXMhiVLizwkveGFokt6PXeRwSbyGU5ODQ7yf18bx5o
YwwAo9GTKPIMy7mKvxTMaJk5USpgzrISzTvWMF11aG3uNvJBFq9FvJLiNzspf8iDycDwDcCU6diO
87uSLlUxRhPk9aNk68l1h+V+fBvXrokKjgQA5YBDv4yWWr0UEzkNqp+Yk9yN3dQPfcqmK37hnRxT
/TguiHoZEtr4cSkh73xBCpE6VPrFCtWP5GsYWgD3g7/bvMl0K4N2i57Jd3TnUXoL3VlAtdZxGcUv
HzyAgbg9CkWgUwIoxjbqaZ0CLdoLaKIYwKHe4vJMm9gHQaM9+dGOB7O5VOYaZrMDgo+wTYTNkOll
PnkWTYGGIrmFojOuDf/fBJS9l93AQcc15XNN0Ut49g4hEI/CVJGJocQXjMClq7Nmgvm3lKGzCDoc
g/THtLr/tf/2CAk9FyEjJQKQJU6RAkMYM4iyv5EuIAsBw9HiiKVUWKggmFYnmk4k423kdV5bkSDa
QTf5yaRwLu2l8dAwqEaRQN0lYTTaBRa3k7NhMue6RpwDDN3iFE46IWCt7fRJfIpd/V57oIpuLqz4
IXCHCe2OXPIs9iKhDweEovgQjBdEQwOSsOcHG4pKPGBKGPL1r+S9QQdH7iPk0Z+Ea8HP0Dkh8jIb
DIkY7U05l8hcXVXSGlEr4gw2Mzg0ETjfxcYy39N74PMHh0ROvIBXVb2irJzZi7hNt2h/iiMfFPRd
umnuhzckwLn4YYa+iX4WjgCDpbENKCDJbHY2Qp+slLRJSUu1Dk7EGWBF0Ra9VZz0m+IAlxraopXe
mndabnHtHHUUTu4itaJ40aCiA3ieMqsx132mLYRKV+AKPo+u7i2b0Bdfac6R77TQ/T0VBQ0JEApY
zPCwdHDtMaLypEUds1YkWLhw02K2y+gpHn9DqVb/SAyj9dU8rwV1kBEeVEbglipKYYKhAHVrKtsm
6zL3YxPAviaJXRYTLk1FImRFgmuVxVZ71Xmzi/QP9LJfPIQ9UmeKVe+jGK57toGRu65fhC33FBkH
9OIbmMekplUq6C22tnWRftK92jeBLZihJv8aJnZ90ZjtgQIcyBnhTZy/XjkFlT90NtorHB1sIRST
gn46NyN21trhdbEJH5cbwFNmC4ZwE2AalWzVncWbksSkbFBtpHfq5DsYl6JQkw6AgON3BD5UmB/g
cTvFlerPTu3JduebTsrDhjGkBpdSmZtcpc2EeQoSINSb/nu3HR7MV2WnvqMnFDU6/X546azODT9N
CJiVh3qbbIAqD18BDeDcPdY6/lw+7JSuYOYXgPTnxzCF8IeXDnd98AZnzDYyjHFqT6oFUlXjdTik
TnATf+FceLq6iweGuVQakTFT5mI0VZw1KZovsOctRqoQJ3PMm95bnGULsM6RwWl0qO+fetSja3e9
KzqNzc8Y0LUxn4EWOKSokeNXNXD/nK9dyctZrTHQ2ep6gnx7EZe3ZSn4ij7cyXKZ7PpsRqCudO8f
L39l9RAL2jlobhnFfmbLF/T6Y3oTnppamfF+KAflyiiH2lMCeXj4WBTrXdLjPZPFWKxIaZsByQiq
MaOvdEYQwjrKA5wcu5p42b/1Df3Pyo78EieuVqea6PFPYZGndtNOGciGBlfRPy9IudaKYSVmy0lo
XfgAzPoUJoptQyDeB3gqWF+igSwq8zCmwU3bbRxYopM6/FTr6pbSkXto3ILjiInezK3p4hYcYFgk
AmeQK6H9Orc7a8KQmf523kScFa7YIvRP/pLGqMm5H5QgGrDAojTsOJDhzSW7EWOlMoMD2Vu7lqeS
GEWIHnmpTnusSyqEKyD3XnUN+WJp1Hhlc2rO2Gd3Koh+yMktEQyQ2g4NBBFQmY9vhQOW4yMQd4G2
q9wBXRgUUMrbyQs3id6VU7mMWR8wQ6YqAsht3SS4pVTONMsxEifMvCFAZE6g7PUtuKv6xjpIfIIl
JjA4PsbTD2DsfJ+g6Ad2MGryokeC7iE0TBxCt0JiafbmvZF7qcdFZNDr+NFuM9pGj9u2HjFWCdd1
cnTw2AL4Od8uuK7L9BcaeCTehWU0TpzGYIMMoXFiw04Ft3mtepu04Pqwlsf0xsxsA0RIhUdrEj1W
7TSmraI2sVxLsxe9TS7l2eJuAufKsZzGQapOZVBjEzqHeNTEjiPwRd1GAb0vimsbfStbhR1dc4NP
+jw/2H2d0U+pkqKZcMHzHe3FyzEDZMJswHpPl0mRhTwFzFNO7KQkYwmFKgZGxOqkyV1UYG+rbRP7
BXlR9WdZ7uxJkX0tE1yhfWqiefOxuVndZrRMYtgDoOIXMPFATsD+kUC6uNxKwTe1Vq00AO4hUe08
I9bHwtZek4KyL1p2JAzgYhOYwdxOtSYsGFMjfC5i6JCCl5tZ04iINzDxDnBiDEhlrjI+f8iVEG4K
6L8PRTLcjmX7ssTJ88cLWYlqQF0J3SSDGBA6inmhsdJjaosCFyxOvy/S16kAP06Lpu/xexqQz2UT
PGOveUp47ZkifQCINkam0CzeuRLuWxKroFSiFzO+CQun6Xfi8480HsjmZFsX3PwRtEP8GWZr56Yi
ZWAcUcUA351LVsawW0xwJll6U4NnJnW6QePkR3gi6M9PLMzQ55map/CutTR7E4h0n6Kb5eNDW7Um
p8tgNhCtQumi68cNDHKXeHGyzdNN4Fde5AElYj6AUxv4M3V2aSxM82mcD1hTLacfwJgzo4uVrCP4
AMVfUFgHVWEKtIBUWsErDff5RYq1130qkDFfGYniWWpxcIBCGMiYk5tWFa6VdtmCVsjPSq7B5q2Q
eRhDI49V3EDg8CpiZtIznWlEx+sZzYbYJYoivD1dNV4qwfQiAjoA2gB+fnH6XhrBCoSLQ1ni+xod
r+LnqXOz+rZpwb+zlwCpQppJcfItQW7NJcMXPJS42wzI87SYgwlqTyj2v7n3Jx/GPBoQKUnJCMY2
q1laHyOekblVM1c06utBl57UicfQv3rWJ/KYF2QuOfjGCFQfGOX9qcUggDwLUBGCRi8IBh1m7deP
rzM9S9ZQQhOBZRktaHBHGF071mmW1CXOukurh1Ar91GElFKXSJtR1f1sAvOMWfbux0LXFPyPwdOo
BqmgvDs/7iFIe2UoUQeOoiH25h7kGkY43wVK8+XvCAIlPWJeUUJ++FxQFBYJ8P4jvPhePoSk3Jr6
4E/FsP1YzKpSN36JYVRC3C6gvVqwnlk65DNC57GxItCnTfn9x4LWNo5CXlUkXml1iykjJGqVCLMK
QXmIkV/KNQFTWrVwK1r0lrGX4lQM4z1paScM9QQxFElJW3nSz1FqG84AV110Sq/n0w/zRDIaQB+T
lMQzXVlbOIoYPHWjyO3lWTun03Uxr7nqUKUfwHJMI5FHxW5uF0TMyBl3logBg0log5Lnr3iHq4tD
RUKjFcLLNr5mKZoYjIdUbuB3d8q3TPMpweyCSdWj6IgSwi6uS7q62BOh9KNOjDFat2tQ+h6FEg9M
bnnoNdINmPdil56kBLY8hAXbZMaIbl6964jMu7hBJ8KZhzejCxX8jRBOO7qru/lGzK6ydzr9T/Xz
O/I2IW3/VD5IqHP5f+OJnEhm3qIQdGOrgHjFKstsQ6LEKdvWB1c/p5eQd6SMUdYS5I27AlcpVEET
pgieqvAc7bUcIe0K/s+1YexwFwy1MNXYxNEu37reprn3/Lq6Ir5mJaAkxihMHhnYqoI5Eclo5lZD
KauZITJqwmupXWB1ANgrednf1bspwcGHTqZ9IMzugSST6NMAMUXef24N1VLH4gGMYdZgzvbH92H1
oE5EMZs4ammcxehYspJR8ATAokzpJ5XTf53VBdt//Tf+/F5WcxOHUcf88V/X8XtTtuX37r/pr/3n
r53/0r9uq2/FQ9d8+9Zdv1Xs3zz7Rfz7P+U7b93b2R/coou7+dB/a+b7b22fdUch4beS/s2/+sN/
fDv+K49z9e2ff7yXfdHRfy2My+KPnz/afv3nH0TBdv3X6b//84c3bzl+bx9/md8u/v63t7b75x+S
+iecORR+ccJgeAI3xh//GL/Rn5h/ohkHdStgoRE+YrgsfgLa1S765x+y/CdIyxDJwhUEhyG1123Z
058Q80/gq5C7VjGP9vjTP/79WXc/FM+PE8E2/PzzP4o+v4NL1rX4bZW9FrQNHi8LX4DvQOc9cwMx
Ei9LjA7Am6WapRBc25UWROJDZcqCPAOWmwaDqXmSmXeljHSVYtakGH2BpFkhv5Jca43AaeJYasDk
1oFj8q5UMln7Yk5xVm/NIglGb0oNIwSXVT6AchscCeIIwEuU5LnQWqHQVhiTSIfAGu/TgkE9naOk
00CuAUoYyWILS9CGcDvnvshVpwbdqlCCZP42FRIiDX6RaSV+ZWyyQsffLTARIdGaJnblpCS31ZiT
dLRIFTYgS8Cmfk5RsIb5MbR8o2axJr4ZXVW1ylUoZGXtiMrQxsSuKrUnvpkPGdrAWrwcM7MiMixV
jjA1TarK6ZVS11NvMLpw6j2lkXsyWuayIJS2M7GTlWdcXaM7iD3gaDdIEg+DilmQQVEb1gCq2eBF
HacYXFi9UaegkS51pVQlV5MGfdRhCsNC+CwgHzojT1amWqi6KZphAcqfprxP5KugUyNCgKirlBh0
yAT8CYWHng+QgTpdYPYLXNi6y1AQzqK8/CYNqTq8q+2YzjekrjPFdMIW7AqLJ/WRKT436bgYsjfh
0jXfilTW+9HqmjIc3pdAUxVryWrgAVypEdNiwtHpaStYkj73uWgRVP9reTfW3SS8FKI+m690JAtY
4+ZpbJc7+J2UfHhU8oDYU0smXbFipcoARp6Hrg8R2RR9e992yZx+CfSpNvdCAAKFPQDFvfw1jMJW
bZGf6xLMcmkjYVrcNlXmKrEGAhpTAYRSfU80UKUNiqbtgxT4/+91pAfZU6ZKYrjsanQtTqFnilWe
olzeVEYZeE0+qdF9TIROme1GTKaht0oQFptOl5km8hGtrhaJhbpkFH4SYqHPMGM21/riPTNGRf4W
DWqifRpLTWpNpxrSBaX3qcuGOrJlpcAcgk9gdI311tZnUkiqJRPwTqOlEXck2utR3s2KnRqzHO2w
mmzaV900ROF2FDBMdrLQ8zWiBVk25SlTX9FJ188EjB+YbSClTharZiscolglRfhpMeteSVF7LwEC
A+ctpjCImWlVUWrOyV2ppZqqob0vGhs0VOMO6oU49IAt4zWEhZXPcquLHCTxRVUEg75QlKcD1jQK
8mHDjc7EJIY21DCzzwmuw8WlBru5ikAimlnh18Kdr8qXE327oshYYBGdLQYMAAbTEYKqnqkyjpah
dVJiZKEO11K0aUkve8gCZxztXkYIYmU3yZW4oVgbc6N9Hj61pYMX+/E3XCQ/kXEk8GoRAOF/AS9i
vkHLzcksAbI6hgsziMvB6UkrM+MehNu/D13Emqk8HCulTsHKGTderISmm7D/GJ6t+RgRBI9WJe4M
ju9tdBNdVddRyPH2WLcIEmmlEvPNKNjjYsJZ0plFqykxiOiKwe7r/Yh0IS8SX5FBie9UHQZRAWkP
E3T1StiUEtCLVljdNNlBabYal2hpRQbKrRRUB2AWGp7Y+HHptLrpSkxEflJDdKfSoQi5v9wTEOvG
lr6jA4lGLvSMOo2nwQB2D+wlCkWsgLrfZAeN9SG4x0sVw0mTbbNNd7kv++Yu50/MoTHiuRwV/zgM
OqqDOohumB0Ei3yEBrJIsZoJHPVEfexi8gUOwm0woCEjDXovAIJZKoKHoF98UmJ6Vd63nz9+DdSf
PP8IFJPg0wIKDlLLi8UWY1FXU1CgwjGErgE+iqlGXj58mIFmlAzg4Efz0+9KBBuchvsJFCoaitha
bJHHRreIKSTmgIHXN3qo7QZFtDRjM+qxXQup+7HAy1sEgagWgq9Rgro8Bn8nkWUj5mMgN5liiYqX
y68D4GYYdcjRKqyDpkGTAqWIti8gzfDcmcMU0jSdSYTDLIXRrYfEIyBw/3gdF7lkKgMgRYIHATDt
BZ5WTRPZSJoRC9mpnvlCmYoi70v/TAmmQbiB+XsEM49FgIbveDjwFaWJviGUsjV099L5jMz6FlWe
6gIpHnTfBwcQv+7S4dpERoACq4zaV3ggulWBBP4zXiH6EKE6z/MBwQLiP7FQMAgeSQgK2quU46DB
0gtvJ+ASZN7uXj5HCDoRyMaSOL0gziCQ4qJR6r2a5K1+XW4nv3gS9krl//5pUoCPibcAvx49pOcL
HDAhY8gaSbYm08I0gw7InspLHpbcmkJLeKZ4+h6x9D60I+RbxoPCMf8rN5ZWxDTA+sWVeYoYtm7q
SGJjYB2JbDG7n4IHzgoZCZiUhTduIoMEbAmMEFvCGZNQmNtc7GFo0TiQ3eUbYQCxD7kv98RW36br
DIMcv3CE0kjoRKFBKCaQAeeJ6Z4GgGGste0qvSmCFsvKG0t9mBwJ9p2W8AW7/zQdYOVRyZ3Q+17/
VvMnYIaQqwEDrqFcRkDzQ7XQiZaZB1IIRo1rKYWHSf+kgT6MszLmglIJIPqjuH0cGihwGD8iXRqp
noRjkRjUx1hWvGs22hG8H+14t4MFvF1Io4d7sh6hkbVSVCmi5L3ZE8d8kR08erDYae/gWH5u/oan
dCGT2cNBrKY+pcDN5mf9XRyR7AS2DUomuFHvuM2fTGLnQiCTfYsLWvAfj1tq+OoDBmfbwx1twUKe
Gh1pu+YGsOHfbS35KRVxPPQokBxsESNvkGENZlo+ArWimoEaPLXiYsO5LvQ6MA8BbTtHUh34+Bc9
8ZiHlE1mQQg2c3RVL3dTkHXXIOrWPO3Lb8PZ6aLga4IZBtGEBIPL3M4QrV1lFkhogdKeleC65I2t
u1Qm+PcNCWZPA+PrBUm8NjSdXsAuAbSeWJ1511ZbzoZRE8ZsGFo30C4Gjhk0OkuMiVOrUUAoOxCY
18BH2AdaTyQvd9mGAj84slYu3pks+tZPXtdUByUGiYwEMQGiezDlKZhSbwk3od96i41xO5vYsMwt
14yv7CLk0kQm5o0h9GHySGOnalXe9gQqmXjdY+9rd/MnxZlgx2kzTvuF32+0KtKA6pKAXjAvKCcE
NK0kddUiWYoMjAVGzHCDSYOu6pIdJrXI32U72fHaDNe0F/WrkSoDYzYoIRjjOusYT1GbJbGAULXD
K0xFeTnihcmh3YNSzg7heoZWqfN09NpiT+SyXWMKjjWXZsgFUnl6ze6II+JgX5orchAiu31sDoLz
274SfXunq1WZmysoYybVAqSKfltcKTvFjW6rDWn3oKR1+PwTrG/2Qx5tQtIBC6Em/vz21gUm+Qhp
Tm8R7ZVp0dEBLPQm3xZutOPOGrl8l0i90rYBIFBAyca+SzFPFimJQ7z8xjN8BTTMhtOgXcSV/sLa
Lg4QXX/ICQBJSTsHEDCcL63SJAy/6lrRasXPUfYwKzy1fPHy4cMTDfElkkNI6bLRSDpHrZFjzLLV
ecV2cYbbDjMFgBL4Kn/OMPTIGt7q29hpW1uMPI7SYdcmAb6NeAsxF1LcBkDF52vLMX5LnfK5gktN
PAN8UmgD8YWbYFPvQWilCU6LvieXi5agW3aqVyEW/R6IMQ36fzAh+VzssgxoXlsyKjbwg4P0bDzr
Lyk6VxN7tmn0go5v8ObPe9ru/D7ZqOEn9+VXbdM8ZTs+kRgTDsKBQiMdGryo2w0EB+sgioFI8lLP
MXQINEiC4ihBbJXzyEnBsMm1H2LQZimjlgDMAKuBlDDBbLsKYmhRGgT36F8Di/5eB0vH8JRx6dGO
r+B8l7GsX/JYzdPVKpBa9VEetSi0P9YYMO0ohZNoIlID3lnzxE0d2BnQ8jVwDOC6+viCXe4sdC2a
A2ixBKGUwqgh4Of7cR4UJDklxco63dOydGPEOUcMW63F1sKvQaiNuU7oTr5whIdFaebQqEpYFBkw
TXKVXte+JKB7nbqKxQ73yDdcHRUFntm+fEFIp+kwY6C4Qj8Ve3canQigKoloCxUFiCZeVzdWB3Jn
JBMdyal8sZ64rVMrQtFPRrv4MJMBzj+jkqRSmKvBCApQCt5N5YsgcGPtNQkYFglAJhIk6kVwXxeD
jJK/iTa87/13bUeswolrzLSzhCfttXSAVbrlGy2qbc4vLDxGHWPGZfhayAgxy6pJZ2ImGjgZx13/
XfXAReIsDZqJCivaYCj33fLp49tJWM2La3MqkEX3or4xyzEmvllIbbVv02P6Ofgqfa2Art5TeG/u
RamVfZMTK+ZkvVd0wblk5mEU0WLM+K9AamFALJV48XWbWGjbP6KKjXv5K2epF3sLFQ/zohITRP8K
uh/PVW616OhSURZcGa/ZG7t0hxy7DpdrcOd9fouxp53zNyRCAYFvQad5fZYliJocaRLaAg4XDU4j
O0LVAswE6J/f1Z6wFe85AtloGI0VKIZScCjYzLBUxpNVAbBFPQicFehEQyiMlo5hA59Sd9CL9Rd6
Ctm0AiuOSUcViWSGeQVxS9GC8jwBZB2jMxXU3ko1swRUNP6P62OeR9pFhVpSgfqtaSl26y/oYVdh
PaYnvk288JcxB4LQNDSoAWjFmn2MmE1ZGdMs59aMdpzYaUK3x6w82vxQ+9q2hiqgovk9lBeaB3JR
eMLcL1BpoEOXuahDJwZjItd4g1VsGeVhWH7bDlMJyOgjj0irTqxRqipk+kPMrLZqVzv8UDOYYIrp
JMSl7SNcb5VehDO1xsij9/YkshPTToyTDvLGnWEP3uJhnjNevK5bqT2ikSG6l8HrAg/viktHdPnq
z5dKf34iWq8mZTbMgT4Jyv1cOAaq3cjYGBaq/lfCHc8c8pZKD/dEHqkEYAhGyEvBKr8gczrIuV1J
KOPl383ZT0IuZ+LqdTGRZ6dU2rCJzArzdJ6XIYHE4yB0p7Xj3gGBp/2uvBO38pfE4ZEXrr0McArS
PmJaQrhIuptl0qmigMqgUtloL8VoPo+OBY866z3ukQD/oW54TvNFiIUHiZZ5BbAzenkvikMYxFWW
87AgCWWBNBT0C+EOjdoWJp/u+a/w0kDRdAcS0SjmIQWOMtD5SWpTiOZtgUYfnqY7tDtbgCU2buGK
h7a24QOVL2wxI5BRp0qstsNYUApKcqtojTXBawyXWyOrbY4evVTc50tj9CgpBbmWK0gavPJG0De0
Zxnxo0s77b8XlubRweoNBrdwEY2XFopGkTTYM2nalo2S0eBYCqmMTZ1pa6qbuqh00wSq4MPVmCzz
kbNSNk6mwk7lMc9x1lCkCVTIoxFHe0M2zZWGjjFhJ24EThPgyqs4l8XobbSEZGaj0AvzHt4rdoVN
HTAqJhe8waV1WTQeXrezw1nhRYBxXCFNBRgAVYGX8vya1nouC9XUAp2QWembCLgPOIgoPXLa26Dc
RhO8J14l1zpvZ9duKziz/iOX0em9gGpUtUBuDoawww+McenDD6826V5GB7jmLU+F/7udDTI9Tg1J
dhVeMh2wxdzdaMaU47xHJjrZovmdVqUip9pMO/Ng+poX7bht3mtX9kQgy8uXC2XXdAQCCS2303Md
rgIvbZzFLb2YT754abHOFmgyB9pgjpJS6ZBXu7M9gABuY96jmchNNCsAO1DscT3jFXWA7QSITgPI
D8VFRiLlmzOTABNABy/wm26L8HHTtODV71wMAUXlFGz7so/ejC0P6cviY+lpnolmb5EmVepQYgJc
52A6yifUNK9HwKMAUqcpUO2q8KX7334wBkZ8IVhGQQpZc3Z/Zb2uVIrYooGHE2+IhTlffuVSAHm2
iTEMjjs3llxqoXORzCqXXJUBslpSGK4BxTeY6F21wfgSBMfcLO/l9TmXxbgDJS1gZgOWt7xXWwEZ
FuGGNq4H7z/61rnsF5fPA/KQVQYgDb7ARSYrjTCbO6omup3hRnmiiUjpfQRdubjpX7j2Y3V1J9Ko
Vjpxr4BZa0hTQ9poi3bzqG4oVRcth9WPDQqYPHmX3hxdHCCucK6QTb4wV4M0tUuFg1OaDHhBFdoH
gPSs3qcVcth9nOgvYZaY94MgSXece7q6sUiMGhhUjgIn66Rj3Hq5LAJoUCk1TVJZGNHtKxbmBiFN
6vPHql7aESz1RBxzRwNBHwwlgLis2YjTRlZfVR4Ei6rm8zAAtSqUwaTj0NiLLGOYlTmigO7HVZER
uo3eMa2x5ewchUBdyMHTBk0zqhyY93N+SXIpaCjyEn2gexomUqMP0n5P+nfJ6v9R439g7042naLS
z1Djj30Rt/HbKW78+Bs/cOOE/AkIB4oGtB8QqSw6Z+wHblz/Exx70ECIPA30sdJY5d+wcfyI/hL6
vPBbuIe4fz9x47L4JyCJYGqi/iJIT1Tpd3DjK/ccI8Uhh2LREQUzxq7TJEwmEXLoxwLgyqAzXyMx
vMuVbrZOduTux307A6hT35K5hmeS2BdlphUJpQq6aifc1vd0VI1gi7eyP7k0szZe8Xyj1aWBwh7J
Q6ScAaA5v/eA9WaBtmSp1WfbOG9htFU7RI7043VdOn4IveB7IduMkQaopZ9LaaMgC/NQQnoCcwlr
3TMlUG+qLwuP64WeOLt/CkV0IQaTwA/GDveNdB39ixGWM3jRo3ijZWAUlZE26DbRi55awQOYhT10
0jr9vvMLkKSBqI7noFy6RqBMRWclRvKCzhTZkvPFmvHSgfYvhSrJW5AuXA/ly4I4ZR527cy7MGsb
i7OjpInQW3CLzmXNA3J7UQdZ5RDbavEaCNey/Gqmsf3xAa7cS9De/ZJDf35iQ/u2GYWhgRy1Bs+E
lGCqkcS5IyuhOvbtRAa9qicyhHgwZkLXMu7imxkQ1czRQ4uCRueH2OOZ6ctCD9IRp+KYm78svUaC
CeKS3h4PgzO7oM4Qbbhah8QJn+Zb3Vefk8wSO7CkgOLO7Uqb13fFQhGh584/gjE7QjaFJXpIkRXx
a9c4IFV4Vd0mjrbVQV1RIe5snuW31EMynQ+fWTGtZxvA5A7GQNK7RccGCKiHiJk9JaozpQ9iW1mV
8DmqQB89ffn4Gq1omzORjB5QozyMgpqgtyCK/bZH87xUuLnWbT4Ws+Y8n8pheTfl8ojOmAEBbMTq
MHZyAE6OoXbCSYu2dYH5hkL8SSfzJld7r1iiV5A6vn78DRdLRZgJDlNYM402u7Eqj865iDsZSzWE
2lKUXacHdp8+fizk8s2cS2FrMYGQiWNeQYp827t0TmTxEj3/IFkJbJGDdLxMb1FpGmgHRWhW8Psw
T2buM9UcUkiTfAKqawIe0eWGll8ohVB8+9u2iRHHPI68qHO0GEGcMuVWI0h20ncWpuvydNuFcmPk
MA+hFI1kbgiS9qiXWkNGHkCHCCrRXnLQsGNN87iRahAkjfn9nA87LQHQQJKuenNBS0uzU4vem0zR
TmK42PJW00pbQZeYpH0T9Ge1w6y0sD5Ecmv1be4MYJgOgtDJO90Kdd2ulMFujc6TaxxfpznG4osg
+E0wB7NJdasjDxpAbXpvWFoXOIKJnjCMkfz4El0aTawfBSAQm5rHuIxZf9qWwNipUELFHlAmAw2n
gO7dDIU1XcUH6gdj1psXAXO0pSjaxm9fkkPLgX1ePlnmIxjVUAfqvJgl/YhY9CUMugFDNjbdHN4M
tBZhR2JXasmT2El+1xIwVYvFuP14I9ae7Mk+sHxqYqK2VSpCIaaaaJtqbxvlY6nyANLUkz33UehK
Ud9DVRGEshdB2oAbvbQyVooZHfFNfrOgvrdbnNwtr023x9Cicavv8n1sz15jkWt9BwprbtfE2p0/
/QjqSJ0YWyAAJQ3dgnBSZM0exsrpEl4wurqdJ+tkfBMtRvOCumCdjaPshi3Q5xuk313lEwZg2/oz
BlXw8+GXySFmcxlHBTQM4hBMELrcKj4dSApIVWIFXrkFP65D2a54JQbeMunPT3ZSnYF+1TTYmirB
QTadV/eHMpM4Ju3C0UOmFnwdwBwqABaILHmiqDeCCXod8HaiCVFHZ7YUob2O3JFAcD5+BRduAZWE
jh1VRWVYu2jrGocSo+V1FN4iudgX/0PalS25jWPLL2IE9+WViyip9iq7quwXhpc2V5AEwP3rb6I8
c1uCGKK752EmOqI76gggcHCWPJmA1/tmjzIpttRlkEFVyc3sKXc5q5wtFyBfDAj1AZuGEV20T9DE
/FBcONnJsauaxp7Arpy6gfXDPgrasvbGaIGy8TENiS7jpuDVpUlkJBiLAE09IJUQgjr/eI6idmOW
o8du+fpRtNuFZoX+OO8wGvy0PRJ18YKC2vzMnuRq5ywzqlJcu0kLxTjGtFeVuN+ljx/9E+5vMxqK
v3iaUcoWJb/aNpx2GC5GlKeCOsCgA8YiQOoxkUfTzAJiMvxvC8UgXwlhE6RkCBWE7AF6Nue7WlhJ
z/KkRoW21qNqJE+1R3YqZc/XT6p8J2Qzkg8zm5pnRgEzzAZ9KgR7sa1qCwGepPwrN7dA7mvW4LNB
VAQOGwHaPF+UC01uaymABZnGFy+JR8Pze/vQuF+uL2pt70RFHaMka+JXhYL58W7Gouwy/dwmN9qS
3zh8Cv43K9I5bJJ8XrgLKy5YqlHsUm6VduM6y2mw+DqnC5H2y+h1VukaTPRptTeBzsw9gFj6JupU
K2Jkwz9ubJsujTguug3lVgPWtAIz5/yTK1QH7a0AWH41pTXJB3uqGQSoJ1gx4+oxgxp7PDm+E+SP
ALcjUfQxHAce242lbRmVjnnhNE6rQNbLtzRQrLk3tTduuPyLNqS8Lvmptpwa4z54Vdyv9Ft5U0FG
VNCqLcf0IB5Ojf4BdeUFjuy3USA60aJfEUQrMPbuJRxgMR6R+/HoKLvxF3jl9xU0cPPAKUHEzJ6r
42bOLfZL9ogOJqowY+gAeC1/xKEd7JILH6x+eHy7hFKZHQoqIPCq1cEWmnP1852Ykz7fMBMQoYo0
2275o+6B8HTZOpZrr5hgTRT4P3hdGRk8OmpCZoLg4DdxE7iN8i9CedaLm9Abv2wX/lffsVOLUiao
dU1HTcUU4if5HuQH04tQz5vQg2tTn2c+gKMbHmv9jLqY2wR/IopqtvSoVKPdFaMo7f1HyAL1ii8C
8Szw6xPQzuBz+hMquPWlntiVvl9jqKli5B+bK6bg0IjLf0FBA0hrI7KnX9tUg6sH5sSgdBnJ3On5
5OHA6F7/Lrgou+Sv695/1YKHeUL0NIH/lWGNi1YnTS88isepb6c7h7Gtr7Xq/U9MSAckMVywjlTw
KPZXAIybX2pgBvPn5s5+zB5yiK9jigODvV2M/vCG6a3FSSGdxl0H2usiQi7ZV6Y49z3R4+v7t7U4
6fXsXBsT5WJxeAEjcBgFVrsndIKKfRPPaDRet7b6tJ1spfSQTmzBAGEKa/1YRpoHrhLI4ljK4X+y
IleSxol2rSus8NZ7Sg0I2JbWt5SWG1/nIkH78Pp/r8aRrrE5TBxVOJw9926MlrDo/XIvqMkq337g
hwbEwHGzEYlsnIgLll47Sd1BHHenVCOMJ4dJy7eWZaw9KifLEv/+JHeZVY07w+xg9CQUR10kugn0
vExfVI63l3RR+BPbKMiSTDDZQlJUlQ5FNvdTbVUnLn9Rn5WIhx7M5d7T1qDdR/wkP5on9uTGypj2
hjepOWhuAlSu9uyBRKlf4J3m7wQTA3dT9O3YBtVfRaBpQjvi+uFcPTWuAGWJwcjLqWCez53T1f9Z
rgK8klGaiL4cTCoYQfvVLZ2w+7zVyFl1/adWJSdWtIbWT5nVYgTNBV4xPSoBxYzfGBZ7UUnYfOLk
JvTvj/r3KiXX5ZnLSAuGVf6WFPstuPInszubK5M8GEnzfFocxF5sJ0gQDFRy01iL8YADzauEWwjX
i+qevDLpuGp9lbtgYhIxl7UbMrCBi/IWFJfxj5vYGfHHpLMKpSJRSQBSGRMm0l10MFhiGbODyQAw
EJTHbo85eWCutybVxR7JZlA3xeiTYJO4mEwC8RW6RwRkWQ1/nhY38mpjhzcPNEb7bEYVr7P/hZNB
wPr/FuXZpKGGtotawCKAZJCtqUMgaCGU2PnNQfDfbPnNiwEhfDVHAHRALQ7c7sUwAsmhOQW8eetn
UJT4NUd2YOCoKJHD/aYOOGLm/oDOVFB9TtSNta74bPAPYNwVU3bQrJH9W9UU5ZKZXuHrOpmOhVMY
B65Td+NlWHlaT63IXs00+sRzRzT2LfPX0LcxL4z9MG1B50WEKB0UjOzhHILZAI1p+TxmPCGZOuI8
CgASfa537sHGHIASC5WVzfRmbeeAxcc3AzYHQ+TSA9tCRdApJtAimVWEudIjRUAeDPsZirAIz8H9
P/n/YpQVRwVCUX9blaJkXpPKsFpRfIHsmxGmRw9vX/rIfDEcsBXirbkvjH1aLmgi1jg37AXsOnYD
a9lB9PeFNRA0hUJiTpB8bNq7dMwgq9RRyAKDkoOhVmlPZ3tU0lkBCdusuyBqQv8S8l9k/GJCvc/q
MCQAvVJHD2rL+Oep3bllaV/1oTIdt8aovvkkJuXs8SASc5GsQmYu/5Edt5puF0+tiQkPcDbZSI9V
G55NctXGQBOTuimaliDZIpFxQ5oAynrJrZi66AJVC5wxMJ83Hnjhk0/viGRV7thmTd2yYkAmad9h
7BKtRYBYIwaVEGA68SBtPrXyzf+wpwH4Ask6eBcZpVcllecWYpXFId9bb80dCSBSYQL1qKJLUJZB
FdjR1ipXjCIjwPQhwhgwfslXU3PqdAFgsAXDYBKUneeT9t3ZIouW7z9WdmZEOjF84MRLChXQTQ98
sW4LUr+tcGxrHdIDq2sL2OlnCraNZvY1DMFZ2dHe4riT660f68AzDi1XTBhfEFVALoG3VEfzpm+U
IWiqloV9Ud9MVv91HnrjH743whqaHh9UWhawA1LoNet00UodXnNsIlLysO378PoRv/wuwKMJBBR6
Kh4G1yUfYnl9QXiGmRtb+TVUcZv/w7cMpxh/X5TSMOwCClbp3jKrKGat7TFF5BZh2RcgX7zRjHaj
GHn5Vc6syMj2PDPbbFELjGA65d2UaI82ugiKUb+my7Jh6qLi87EiIO4cVNzB+idPKdFlLNDuFYUQ
oK6TXxxDCtN+ELNCr/pOxB3boePHVzj3Q4C0Q7MY0SNiyIvul5MQo81EyEM/gPsl5Hvqm+6tfHIP
y1Nv+GwvBlFCwZiXvgBRkmvR1sG/yO3Euh1YF3Qz6PjJsU9mINkZKvDxF2b0W6avDGaowyLeasIs
2kxzxMmT1qyhS4NutOgvXsybN3XDcyJaRCJerh+6/YQHxtyJl7vZ+qbC+1yzJXkngy+g9hRFXxEL
6RAxXdBwq2/Eg6Yctt4yuU6DjRQ0N/g/NG1AFSFdCdATgM0XvSe/5M9q8ZOpw2FRa98oOt9J2e4f
3+9TY3Jw7nQk8XIDxjoTg6zQnm++XTewdjbB24MMADPsEBCU7wOm1wEVscD7bz2wg/dWvXTfzS+K
FimQTsQgphoWUfsZEBnb8dkTRBwD4yeaxdd/xNrhPPsRws2dFDoUN1mAJAE4xHqwZ18HeRZ0UI6g
kUTxBgKCdrRh7zIwgDs7WbR4i07s6bmudSRHzsNxIbOgB4O+i7IDi+hhiPubrZxnxUsjJgD8WLQt
cW4kLw2vViyzDQCuOarDA9Ck/KBbM9lICS4fUBBxnliRbkGH8VroUMNKDUXCPEr1lyH/NyZATAvB
JjgSEBKc71s3gw7YrQBoR5YaVL0Sdi3de/3z9c+zupC/rcjMosRimOscAM9v6Rd3eKLe95K+/W8m
pC8ymSPYmgcsJDXUwDG7yBiNgzm//AsrmIRDMAjmBjw359vVEqfn1oyFlPQvbj0Ow3c72XigV4/W
iQnp5vRlvbhWBxPODJVow9wbS7mVLqx4PKwAz7+okwH6LoUxKTNTu6cYIxa3RYcw0hhnKKlipl+M
gXjQs/UC+rM9Ng8dQt/4+h6uLdA0wLAOtL4YQpe+VK9xzYIOJcDIUOGuvcdq3DhtFy1DOHT0f0AQ
L7gsgVaTnAE3imXwKPL14jZdggRipuQpPw431U1K0K0cIVLCMGOz30wX5ATwwzDYd9CqRPx+geas
Wjo0yoQLWxwESiQ/moffs1ib6fuKv0PfH8OKIM7FGsVMxam/m62CmIYCLm4xwiO085QiUPHpUC4z
wTszDHeb2e3aJT41Ke2qy1voywiTxUFwA6NQ0KLSOQRT1IRFCT6WIqrvyL+4DbZAHOIpQyokj0o3
45xrE7SAUY+gvqvdkvLLPz6NGMTGZQaWAhdBzvCKCvxQbQmKU9VFpKjaQbuFcBMuVIplzixIn6qc
OEjvRaWlAsGxsRflWrwW+61rtXbqz+xI30elLcidB6xkPKpQlSz3wy1FB2gn8LfK1/STdTQH4MO3
7F7U/HHoz+xK5e/FrLg+ix3s2c56qSEYXYD+kxp+6/jND5GcJz5IjhFo0Iju67+2kHUXVWP5B0je
zEirpWhr/ADIu31A+bLQeBZlY/KwtditbymKvadhBoJIvWphKm1e08kJjOWVDG/u/LKoaqigt6cM
SXj9gG5+V+mJdrKuahVxfkQsjKndJg+UH0JZbvDjPiwT4JpQbPL/sSagaBehngvNY0cAtaAodb5Y
1gJT0s+YoCWC2cL40o+bVEgigpHuBpjaHRF6g80YDHDnJhItTTEwgpEb1IoYwkRBBqrFycMcoj+1
qSQnfvA1a1I8ZdjlVGLGG5lic+9U2a++cjChcq+4r5nubrxyF8VHML+hPIbqKpAIBrpw0mfru8Va
xrQCKRDYVTOhUBfU3zv/N4ez9bglanp5DT/sQRFT8EYjF5a+VrN0ucEtpNxCJU9w/Sfea/e2FMGQ
+iAp+ODLUj65xE87UF0yUIZ91opo46xefE/pR0j3w2FekVa/Fz19/AivQRQOJC+YsufvWuFv2Luo
M8Ceh1F90XVAC05+6VHhTVMvrUH/gruR79NnNQLHHo6RGxrzB10If8kgIh5ct3txkCSzkstTiT1S
18Fee1WB7u3i7KpO/VZ4+XFWrX1l8M/X7V2ETMIeSP2Q4UAa/aIMSVwr4axCNgVZEb83Un+Z/81x
FdhWVcwkA1orHdc5c7g3MuSl/yUDLqwY5XLME7IYPQmr8DdZLS6cKaZDwIACc0BYwctIwbRqYqIA
gYwoIaf76nZBW8wXfSPtTTCGpPwwfEMkGk+PKKLsxqfrWypewzNfAOOC0MoERAjafKr0Wir15Cls
dPAJ5zF9rQCmjLxCgTIAaFK2bsWaLcu0oYCBXguGlKWFNkWh2XnawxW897Nf66GgJxHIq8z2Syh3
vouK+TYV5EdfSl7jqV0p8hgLd1TUHHbVI/skpqLzg7mb7pTNVuplui8GfU5WKO2mXudWA53yGgOV
LvN/y54acfqIew9aiS2s3KY56f4VbtbrswLSvGGn7UC/ulv63YCGux5mx5wHxqfrZ2XTnuRb7Sl3
W2jHCd86or1ZhRM2s0YBTIx+z5tkZBfBvbSbkhctm6SZmxQlKEEbzPKwvxv2XjSCSrp5gELQ9nDC
5gKl219iisuh9X+/nxFS3P3pSA7jQSAYtlKJlYuPgWsQlAK+ZoNuSXr1vb529WH6aIkzgkFpSGIf
aDprjW9rVln5uWKnVZCavfl56S3N50q2sI3Cx9r7fPYjpGAgRY9FJR6A2sWhO7j2PZjXANqYIjB1
QB6gAr/VVp1xxQ2gRoWOGWCJqB3IU7iKmzOSjgAYMaq/jNP4OBegYeN83nBtq0uDRwMbIXB7Yrj9
PKryFHPheWWBbgldsuTIgybwoux1gOgx2YGLfMu/rZxXoWrw//akraQNVTEGZ9ZIRpM4C9oXYJqi
5EULQC1/54X6Rvli5TU8Mye505bYaYlqNOCk6F/cjmOfHs22gdrT9Vu/ElvoeB08VQWzowYikvNd
XJyltKwRvcbC+jk5v1r+OroP1P163crKYkA7APSECYiE0L85tzJYNbPmEv23IuufBkr3lUt+Xjex
drsNzJnjkQVOA+zOknf2PKt0MhPuqwDB2H0S9zFE68A9iNPeYWhs6zysREfojKCeiCkkMEXKuFHm
dalnAI7o1x50sFP9puSPivKiDrhn/RBcX9zKpTozJj0F9mx0FDoi2D+9N+5nZrPvg6eob1qhlLvr
ptbeU9gCiwRaPmCMU6UTQepFBzPlCErTg8C2iU0EPuPI7rbSzLVDAfgAwhMRz18QivapSs22xAfz
vIMFPYjx0/WVrP59uF4BfsInktUzuLpobaPi76eGtdyNLKlRAoSK4HUrq5/mxIr0aUqa8wkCS7VP
06elek+gWYVc5H+zIV0fQ1M0PpIJ3RpwavcjaO2qr3nx5bqRlfcKtXFM26DYL5Dlkj/tgH7gVQ4c
iXpcbgXzKbkVD39xd93Mmt8WbOVg6RW8zqDZOPcFXj4VmdfBznisccJ4POHZ138KrizQUNzpW5t3
WTnRQMwF8IbQ33LwKEm7V7LG5nb/sbB8Xz5N4DuaAlwlaDBsskeJHy8Fo1AjQKcBdWc00eVJ98SC
umjSUpEPgwkc2MzlBvr0vqiPlpsz4SsHXEDRRMSNbOmiqjfOk0s6A9ADWh00vBRNsaW/e/k64EnQ
cUdBi43UTF7O4GVVoVBwUzs56BiqG2dJQ3t567qH64fioyF4vm+YZMBaUIcR9Dby4XPUIa8ZK8Go
avCmPkCAd1B8m+dhATkV312+IXfEpgJ29av1nOzWmkGKrfctjZNyXswgHTOww+hKHbil60Uuz4qX
eWJGDOkEb6cw92vVAyMMUj/b2kN1Mhn9UuG/VGe+7zj/gT5/kM6JFebcgP42LUBTnbZjUKUzQsSB
GkFOB9CNLXUdlUPehCPXm3d3cr2f5mx3R60xgclTNYzteIMHKHzCPulaZsaqzdMAjGl0l5Y9ORSG
Ntyq3aCEowckvgkUxFZTWVxTaSehUATfjd49OP7knVyqhjtpWgowDwbz4uSgxeMtFGeCP5jgvHQZ
+PsntqSrrDtppw8tAmozxsBhYP6yAxqLnKF+pQfyJVfu5vdsv7gALrE/4E++dL3n5qWXquHj7ADe
Q33S3CfljWV/Mpd/UXyBEeABQGCG+tbFK5LVNpTeTBih0RB6PUZ8FvgrSHh/Ku7rZycGCUAgyHOu
X4iP6PXiM56YlZ4Vp2QGVD1hVhS6wIIbWo8szB69XQNwsiDuKYPyln0jBwPxZx5mW1760pGBQget
V8D4QSEEYsxzL81tve+zBc8akEbog/Age7Huh4AeqqjYLG6vnSMTggao6mGq9IKCt4RLpYNpIrEG
pjAshmk/2coEMYXkVVVAMjWzY9t5XeBU6rSx0VumhY89qXWbQ7VoRY74V5Rn/tu3UDf7FpeOFBEI
3lZwIEEn46LK7IwqpfDjLdjwmY4aTOBatxqeieunZuVtPTcj5dSKocxFUtstSgZ4WQPtDUQeNARj
K0A67HNyv8ViunYDAT1FzOAgEr64HJhQz4cJwCrfGP4a1b9IsbP45jjJylGEBjzAOJDXQDYtH0XT
pUY1E0hF/y5/4kwKzlty0EMM16XhVt1l5URYNtjmNUhioyknJ7DqoPdppyH+FQigPnYP5SHbozx4
uP6tPv6OdMORCwl6AUyHXyqn8IrXw7AA/aOTBdJBQz0Ob03NcERKbzxgMN48MMY9NASdZg6HntAv
TQ/NO9T3Bx9aRAoqlsPs82XUHtums0mQDdR6BA5NH8GcbS1BY8zsNvO+iKyxt+j4UDAXOJWEzj1E
tsnigHTenZIiSBpu7K16mepgtsrpPjNBeZC06FqEjGkPhptnRQCx5jxU2h6D+bRjh9zS213T9HhU
F9UtUfs3rGGXA/YDatmcoAmXNOzJy1372I1JvlPHAjweqYHhZ9bTPEpyl1S7WVlI5FVd8a6XVrJn
rco39vkSwwvdvNN9lm54U/dL3VI8Uq33kESCCMMOIM5MYhpq+idRlNwuNYm/KX9bEJugtQSKXYRN
UsiZ5tBMx2Bh4WsQZtubtO7Amz6Sf1wiAKmSUHzD+UGEK+fuRqE2bE48tATrMbSqIVSKrXm7laza
BMUGWAWR5+Kmy+FEAtUHSJ0jxixu7SN4exBQ/MDMxTfBGLd181Z27cyWFE70alXyQYct20I2XYVa
127k0SvLER1wXXAnog6Br3Pu7h2o2ZSLgylMMxZKSRkUbTywNi1Bd8/irWH1y6amqCjifounFO0x
2XNV8GZKPn+Iygzo2UIxbMp8cfCGyAogAV9jGs5yb7fDh0sfJgxD1RViwyDVlttkSIIsiA0zcIrd
sQOPuxvBHPcHHO+XrlnYAXgbwwfIsuSaS9ox1lge7NS3VuP/Hj7gof3+hzNhl88NzGFIBQpIInuU
YQygaRhV0lDx9bx3h4eggshe7FCoELXBvNemAGK/26We1VNzaldyIRb3Gt5pWOYCZjGRsg57J3Ke
RP/2D2h7LitLWCUmZEA7JNAvsvOYJrN2Zg2enkfcBcZB8PYQxHxp5KDJyD9p4CoPVLAQbHIRX+YO
55al8KFryoSUwjJD0CluR3qsAEfVw20qlvU9BccW0kv0ci9AZhhq6mjCUMsQzNVJBVyWuBjqTvll
Qqx9qxh/6VoELzd0jsXVx6C39AUTPOlWmQ0NJLDnva3z0DLTx+sP+tpthzAgsBE6YOfAzUnuy855
PToj6vs88h4o3xFIOEHOiaEhlfyYaADl3T/Lg8RnOX9tQMVyYlhyanU3fHDU4bMB4pq37L2i002S
1sE4Y45jpMlNNW/kByv7ifktCK8BHo55PxneNsC3OJaetT5Oy3trNp/raotmc+Wyn5mQthNwDJtN
M0y4xjuge21r+J75tvHN1tYBvlDobAsCgAvh8ClPO7uxbEimomac7kkEsMNHaCCGbUZwN8wkSHeb
QN4Vv4kcAF8FCgDQ/ZJBJ1XG9anV4TILVMC6F6EkLEZp22dxrelWSWBtJ0+tSdfaJSqkxHtYEwpj
Vu5DTUWPUmCVWcReR5CsAVow3yTR9b1dtQqhbYz4oBx/IZHOx95r0zJpfFRfPtcK6MYTEoFmaytE
WbGje2JwCQUwAELknr47plSrer3x1f52Lju/KDOAsjYWs5JZWZBwBIRHtPMQQEjV0Qb8cCrTsIf6
07LTbim6TWXAd+23FBKnKFNtBCqrixJKdAAqiMlFKYBEhNIytYMvaZQ3Z/rpGr/07Mv177PmgQ2A
R7F3iBKEIsR5LMQNo5v0sUdedexuhT6LYNwr7gV/Jcpo/2IDIbGBRAd1FHwl2WMgwa8X5n683eke
uiU/ip2LVqQWNF/ct22Hv7KBZ+Yk79HrS0pzG6FX5w3hBIrEognBS+Bf38MtK5LnRWuo7MwOVtTq
pfReGyh31M/XTaxEAzjb6NFhDAdcznLEmjR1WVem0sCxA6Om3M/0ubORsvW/KKA5122tPCQo/Kt4
k8VEniof8sVTln7p09Z39J+VrftW/mQjkxu6YEjuybwh+LKyeWfWpE9EDZflNIc1s16+A2qEog8L
DWOrQbPi4tFhgjwxJjhd3GHxM04qPJgR54ZWQwsIldFAa/a6021c1rWbhEQMDx58BPjz5NmaJM9s
0mm4Sc6LkMRAk/1nehBCfCz2wn88lYFJzRNj8mxNQ3CbMfgHT1RAMN3ct8a/iQPPTEjOri3MwU11
mOjCGrgB4eySWws9jG6zCbjSnTlfjnQKlFaMcIpUpb41dvSIcb2gg8Jf89htgngvh+ikrZOua1dq
tO9srEs9art2p90o5ZNQaRFa8Fqz6+6yJ/d+axZq7ZiffC9bquQqyFfgzBF6cijUpjqolquAluVW
q2b9EMKvoiIPLfOLnM+p6nQEGSxmsV8nhO6av7zlcfJi76AM97LVu12pquCznViTYgpU/XRWi8eD
gSx8tnx2qHdNMCp+nqPa2AWC92pTkHb9sJxYFXnvyV32+KS1pYdHxL2zjxD0uAPK845+wHc2gXvi
4J1H1ZhyF0oKUMLQAY6QDstUWnPPwMKJsmPzOtyC4+WooxD/QSRW4JGMr/vele8Hex8qMKrIiuS0
T2WDqrQdSnW/icuqcBwPbjgE+q7ZDeN+k2T4YowDg1Cn9qQvqBPazbaJ9XkvSGnBX2Mf+l17/weY
fbFTFzsJeS2hDw26VrlONYPFhVp2LVY2ARVYhcPePghRHbA+xOPNFsHKpcPHwoBdcCyhJI4E5fyQ
AG1dsKSBIGs1HFlJAw/p3vVvtWVB2rpx6LmmJ/hUaaX7gHFFKu2i6yY+CF4vNg2VFYzeQmfjoidC
UFchk4OjvvzoUcDnPofE3AClnuqe/sBBxDz7vej90DZcRj/5dt38Zb8Ce3hiXezAyUUjbmLalYEV
UgvUFXUHRm8nVlovyLuNIua6JdTbUakSBCfSW1PWfe41Dr4W7dG47Xt1vm9ALR6ZRd/snbnxth7r
FYOgDUYkIMqA6JFKx4O7M0khbP9fVVkhaq04fv1df8BAfeBAWTZ9YV2Yvl3f0ctnQLAV/21WOjOl
Yqk1ptFqH2RwO1TWH+s6iexqqya84pgxyIAwB5QnYr5eLsm5SVJXmRCynplQzY2c76zzBx9qdjZE
kDl04NHC32KoWXNeZ1alRw5qlp6RcJxWAY4TVL5Qd+W7D/G8fb/Xfl7fywsyHgBVTLSDkO8BaQiN
WenQVH3C7bkmCLgyf9ohQnlChPJzNADsWADnFu0u/W1vPc7PG4ZXXBlq7WLuDZPH8GZSMLk4lFol
uJnx7OX3Uzh8qsIs9AKUV2MN2hRbbWAw46xYhBfDU2vjsALEJv79yU2cMCHeaIP1g1Tp0AZFodbk
k5G32nI/tGr6BgK5St17pKqeh7G0On9UF+ixi6ZBHtOxrcZ7kmfG8mRli/PgtOUw7GpEJAAtLhU1
djo6UM+JRpMMDO8mAWdMDY7kAFkNiKeLiXV5AA2v3PVLa8hvsmYiDwg4a0DKMzoy48ZzyTjHJqsJ
SEOWTlFuskxV3wyQwOFL8KTo93baz0oEofny1slq88FIpvrgsETZL1WrkjDps2KflszzYlrnCCmm
lpePRPWWm4ok7s4uZry6bEpfbIV/Kxwt21GE25h9WERDaoY0c9pafj7VkBivliFINAfCvG6FzvFk
Gj7XRxPEH/YPqs3Ze2KnxQxVWcHfhlGBlgSUt2P60A6psefV5KFiAWCF0Vn+BKKu7rPTs8yKWdNS
K1StXm19b4Je+q5DS9oNxq7RUe32RrS9qiytHrUGg6fgG8nI0eM6cfy8s806xH/WKiEb+Ex2tLXc
NJ7Nhb2prTKQsFeTtNuRpLUepqGDx+W1W7BdU3ZKflfWrKLg1cpb5x5zPcYX2kEoBCyqYGXRljSo
8jJ5QirPf+E78Wd0A9IuHkevTv2RjWUI9EL7ZC6meluP00+Har0PDTHIhRZ65rvupB1r7FBEoSe+
S/LxaCvsni+YvwIZlb0rtAKVjsHjD6kx3U2jJs6GhjHaIfkChrY48dpPSm5hDRXkg/R0fjDohO4a
hg5CZqVtqHErj0x9em5mmlF/rqd09jsgn3mzjJByqO1aDRRtqnaFNdA5wpkxoRQ02UHXsPqrNdXF
YRgtxS86/dgmc7dbdMoDTmvTVzsvcN3loAtNt64F2R9/bewksAbzLyLEIRS9/sU9dQjVToVcRuth
3ErNMOVRdUvU12O7M7ruLukm5QZ2jbjgAFTkRoS61S7heUwyEJc13H1Sh6YPi2p6I1XCnnvHTLEN
IPuz9Tw9plUyxVlq71NL/VEa3jez6yBOAbC5n2ntwQW9yeDwndsnDykqmSOBL271Qzmnz8IoUfRj
xZSDRRxk3qzvDhi6ffbaFoROFtHAbl/qXxeowZMA5TZgmKBWEOIzBnqpxZrX1oHR2vMdCLkhVczA
Mt5mZrkD5k1/p/lw3ydDlPT112ZJdqpXZAFl/aPa05B4dsiL5nZ2alQ7k+aRdPlRn5yDRso9moF7
20pCktoMSlXFHRuyu6Vc8MUK7DzCf/1gawoL3Fydg7Lh33uvdlFJrPYjc14YmfA7CABpXj0bUeKO
L9ow2XtH61+qFow/VQYXMvWU+wYhYFSa+0eIbbOgNZ0lchQlbuc55mkS28bwaqd1jNqE/jbyso2n
cphuq8K0I5fkn5Ni+Qolsn1G2v7Q6j2P6VI+tK1iBGZnRnnmBplVvqF1/r0xh2ewgYW5Cvh26r1U
5XTbp0noJmpoNcndpGGcS6mcQHdnXDXzp6qgQ56B96kewtFIAIQ1re/aMh1G6j1ylZmRbiij3xgV
C2jLe79ehiPocSECSI3nrNbwD6DDooP6QrTOrxOAHOsK4ze68oZzisgqnx6yvK4C1mGM07Tf9VqJ
c719ZC3YXVonXjqH+YABJEFGCvd+YtSL0ll/XQx9Z6tFc9crehfQVAP/dpalB412SkztImbEfhvs
+nkys3pv1hj5ZW5Bny1Q/PtZkzVRa4zvlQLZDTpVPJwy1/FnIBcjnljJjcJRJYY20U1TZ2pgw8VH
xHAPPZ321JpeBqIEZfmzYZoC3vcpRIMssA2Uyu2qinp4Tg1N1j2gcKCMcZqvijXEjd18nTK615by
GXwv+4qk725bRrRbYrfQcUu08ggKvJtCqc3AXlSOrZvRwujUo9mYvd8Cn+cjjw4WF0dfAW9i5i33
i+V8cwhcdYGRUTbcZSAW2OUNKousfZtNgPfS5Y2plEdGmmYPRglATLZYgujf9HZLpbKorNVPS4lA
vqBte1SJgY9kQpxM0bxIBSF22Xl3ag5Mb8LV52FGwSVxbma3/sZtNCeg8fZzLpq90pgHMyE31qC9
c1CGQbJGuSFz+gqq5jhx81uTTvdtbsKrV96DWyrvaWvgPXTaoGTzvUPKm3qin4mtvjeal+0Uq96V
FBddHwzwKHYzHEjbWQ/Eq4F3w4x4rSR5lCuZ67vECHg7YXBuzkgt/tzzUqq3Nk0fqePEZp6pzzlm
a/uocIdviJrSpwpbwqLJIVlxV4wNVCu9UgcDH5+9sMW4WsiIUJOuBzwfqTfvaGrVgVKoyD6K9Htf
lXXcEV19hTtLDZDYz5l2LFyLvbpDlwCi3KfaA1OqPHb41IeZDhSLVc9mWPBq3nEGMRtS1FqQFXy8
n+tujvWaJxCja5w8ixPGcPDUoQrMpqgCMHPmsUmIG2g2JklcZjZRP2sLqlJuO33RlHLqfXUs3Xfe
1+k3A/X/cOy0OTKdqQ11MXBTCk0E0jr9PTF48RnjN1poqhWJnG5UD0S38wOCpjdN7RPqVwajwcLG
ye8JAeQoq6riJk/hmydq/OznuUazMrW1PLIL6oVEWfKvi+cpbygNVlWYGz39PJMEM36kh9b5RBz9
Pu9p2oQsMUCVPaFIUqcKQRPGxlfwcwi9LT5VihQ8wNAQjZUltTBuaSRhTV0I9vF0jllaltGQEBYU
rEsePI/3P8uuYD+THAFh0M4Le87hST5pHrdj0+6mJGhIn3chiMnrdIdEFbGh6pRT6zfOTLpA75Yc
MNTFLf+Psy/bjlTHtv2VGvudOgiEgDNO1QNNEK3DXTid+cJwC6IVCBDi6++MXfvek470SN+qx0zb
oUASS0trzSZUFnKFHp2qwCi9lyaXIlAG9pULKXFC3NfRsYG949AjrhTZQ010kxnyatIeDQRbbtvS
v/YWrJQQ7kvNWSJaS60q7W/5YtJ1D1Rl4Bfus1VlLKgqbQGorK66vl/Ntrx3h1nFo4H7AoQM5109
MnqfLRnddIaRxm7nDzwAAWiyg6wANQVZObnztFclcC+9Rw6BqalfU2fcZKa7bsay3Svf6KA6OqRr
MTfk1azM9sZg5KqgxQ2nXmI2y6aQTsKHNB5LhAIhVo00gomiXdtNG/DQGTwExf2UL+8jQfzL1JhQ
oXhYl8peydkcEzb05EY6FH5X2jVjnBrNNp8HwIOXub+DbqBOTKfQ+PBcRChO3y+1+2QwV0Wc+2lI
vfkMa1ZFPNuTE/lOP2/dZXwgGuEQWXAyWtkj7RUPatqZG2GO31NjWqsC8zQ0ZZjWw01hi6sCJ6A/
I7xWRmIOuRmPnT+2Yb0U31Aojv2y+QEfWfDmpXXkOksD6PxIhPxert2phJipqY8ZcdPNYNIemQiI
mnaGfrVqkBm5h8JgMqiLygiNXN4wnCCBO7U9FKNyK6wbudODWld5A19H6D34XYSj9oh+xSqzq0SL
rIdIzbha+iye1RCOsEIJeMEOfnqW4oSRDvEewGp5yVLxVmb0R49kqhuNI7H7KWJjMcZNmcqkVum1
1bZPud9eU14CeGSgFyIRmCOlKxaj9DkGc1uLaLYJ3q6KNiuSdknJHAZZ99EIUjJP+0q03oHYBqiN
NSBybS4OVQqLd3oW1Bl4H1YFKNZwALFakagWLHbbiyffR1JGx++EdsMu1cUQ+qnJY225zQmBLE1S
B812q419mm5dkUc0Hd2dNfTjHadQKqvaATeNFoVnETSquWFlmj5ljoMQ7w3Xbe2d+7HwNswACh2s
yguKOVPrQs8zWveFP9ZhMbS8CvNczdEIYB3svYXb1NGiU8h3q04b0BmqrsXsJqV8Xfpu6w+4EUO1
3CfNGq5TIZjVO6a6reqX96bIzhDCIekLKuFWoMjKqmsnGVmFS05RXs1zY62AMo0En29dzuydTfS7
7elQuYsMTaffeDBH5CPK2JU5tj/IKI1dYaaQY6vJEltK9Ss/XTauYhw9WYdHhC7z1VzL12Y23VU9
Sj/g1rKEWYkr2iL1o17G2g/myTUAO+QSGo1OPmnUsOvCnZ4q9OjNHWJfsSTIVdnaZL0d6EKfY5RE
UhUwNrdQ+Mpd5FY4M81nZK/t985v3LPzs5OGqUprGs+SzSuc5ERgypWzNlOpD0vuDPu66JFcT4TF
2TzPq1o5fRZghRkYCe4EzVEI6NcTMvSU5riyjBbeF1w02SSKp27wi6RSIk2o2aRTUBne+CZd0T0s
Zl0vYaGr9MkWjVuEIzGgl2qkrCpCPhYE78uYeRuDpkbciXyKccmEgLhgLGk7B/oFZlrdoSxgb+BI
twRcwsUFJQIv5A7VNi4GSvtwRpj0jQmyLQ+MmiPlGYbCzEIqJ8Xj2tTiep6Jxg5fVHWPYne/qfLO
doJK2urBM7x8V5uyOBYurR4r2O0eqNen5/O3WflglByl0xhvbd2d+ReqntzQsUAed3O7jQDNzcAT
095w65mzF7jDCK3Fwhj6k7ZsVSMfH6wfbgZVnQBI4VFFbKDzk5lzo8dp2ILNBHq8OBmWLL5lxZzu
devOQU/EdWt02cpzNG66Up48l9Od79bzYYQWIMwJq7naGLigxgX0gZaQNL6EGovSww6psPlq962X
MJ5PCGdytrajOUP/Ka+gvTHK/IqXJd4zaLhHmV2SXe9UzsrTEz9YHQSrtXQh2Nvk5alXvrWus0ZH
GbZfzNu8OoLnjkjW42rB6tzbiYmPIhygurHOB1dEI2EAM6E2nO8nNQEWB97IClbJBLB209CB7aru
3SqZB1khmlUrt2mnPRhjiu6g64z7Rs0z4xaubeWDx1Pc1TWnJYcSJzZzYGpks9Dxa27LFg5hge8O
DLd8hovGCkUBBObcrFIdtqAn/ZCQjagC0oK8ggIHQ06T0zY/ZB2OnZC1SlhRem6Jqh4C3b1KX/uy
H3Ded4Aq8lYexoKnJ0d1cGD0dWmuaia7p97x9E5O+Rwzt0Da0pjL8GrhynM/TXn1IAbOp9DEjXmt
Wg8aJxlDUU6P/ryXdmUe5ER5JAaNWIgLEVEoAvg6QBaow0yUcAj2lXnlp0a61pVvrAfZWWOAPGYC
Kjpfuj13iR8WVY3kbFBdHslBlTuqWr42bMs+OFlJIDZ4FjdwW/wHfCvd7JmmrrHG3RZxYGaq3GON
kYlCsOiKiKWNO7OCcH7nDfdMFOmxc7W4b/Givowd2i7zRIxrahXjNh1KQKpzWUaN08LeknOVTIhC
W98d80efcRj0po6Dbhuyz31fCX7UUpdOUNiy35eO7+5syzCP0zwMZkBy0WZncTB4Iwiqv1WN6lGT
kwb4cLxvv4/zZEdpmeckMH2ETBTFXOdHuRTevu0zEwt9tpFSUO68m5GaWSH0HYcCuR2uwllB3LAd
1YMwi3KlPDm8tdhwu1FQ2oXE1OaB+4NEa6Ge5UthLd6OzpAbCJ3ZHX8gJHQPI17iY99QAUBS2XV5
nNrCgG8al3KNVBm6wAo/GmwbWUpTe9eQ1VA/WknNTcZgKYsARyK4lCLSVrwQ35emne+Nxq1fSr8V
67mEyFbQwXB7CZDL6ccpS703YZcTLgukuh/lqE6DqOZjWacc2UtfKR4xqp1md65v40Tr0BQxUOiG
3UjR3ecFbeYQRdBi5wBzMOyh81s/wD1GPXJvhEVI1lVwxik6a8sQ2PB6KzZeoxXsJp5bSdi2ViJP
WtRuEOSccjxYYsjXZu+1j+BpIVX0nfS6RxLt4vbYoHxjuDB5dYsUxFUz31qtWcWO34gbOFFMhzIl
9Ptiu/mtY1TNqS0lJaFO28XHked5rzwt4Y0FXVzk4hxZdmA1dr8vOu2PYYXGkrwyRjom/mwXV5ZP
IPNnlAVXWIOyiLXSvZHQRsmrhkMhIphM1ccm7C9M1OlmyG3IDpAXNQ1incNi9d0B8v+lnlADgKer
2ZWoM+IUCvOyG3EOd3A1DJaFqrDOCvs+bckyhNi1sDgFYdZs1gXNDETc0Wtx4qSGi0bCYHXsXiwT
siuk+wXf8LJrEgorHSySD08wC9S8Fkdh0RslbMGE6WbXdoYlujMILVAsARSoZ9sqA+9jz0RfW8cS
cgGNCgSO/XyIUGa3ipUtCMfB5QmoHsJ1y+osclcNeMe7pBoa1438gYAWvVE20uL331f6P2nXfCi7
XzbANGu9rkahv5GPY/XS0dfM+AKA9ckQcCSHCCJU2YBnvlSGgRl2a/kZgd5N/2wSJBccuffq334M
fLoPzWiK0xBor4/dA9lQJ00L6OkAFBuME5YdR4qdfSUz8UlPDY00CpgD2q4w37roy4tcO5NNQLE9
g3mBj4vKeH72r4yHM6tXgDuOXDEEp+T3D/dJ18kDOsQkHjjekBe4nMGyypQ9c5y3Z6rOcAcBiBAJ
ZZivIT6z/sri4tPR8ITowwAyByuIi7ksbS8lE8IFQPVngIVtBjWgKrhhJGzF8+ArgtC5IfixAewB
+w2ENMRDzkzOi1ZTVTdGR0CQDxC02lIHZnsgw2sJJo5r7axp+aIvev72F8OdRbygyo0erIlL4ced
YtmTxisFSFlfQ29GZLvUqQ9eW0X+3KGi1t79fu3OO+J3w128X+Xg0pR1dROUde2+g8ksN26nlsQh
hrrLPRTznbK0r7jtNNtsRL3y98N/Mrl4WkARIUAAbsslGpHbSnrzgqdFUSGZcC0oTUQ8xoaI186+
INV2tvovOt2fP/L/jnmBdEoNabZTijHPu3UET1at8vWQfMkAPk/dL1ML3hEM19H+tS73qUmswYQH
L3QV0OmJ69vhGnzRiEaOA4G05YGtRWJ8AeX7fEhgbwG3gImAd7FX7cUexipDc9vxj6MEQc9+/v16
fbo7z+Devwa46C8Xk2FlhgZhcoT0PTHu54xEstsycVNr+sWb8El3GRhf9MkgOw4dq1+CZp9Ta7LS
rA7MJLvS8bKBAwMwadGZbNuHZzpgGQkQAo1/Bev/epn/O3trr/+1RvKf/4N/v7RCo5qRDxf//OeB
v/StbN+H/zn/2f/7tY9/9M+jeGvuhv7tbTg8icvf/PCH+Py/xo+ehqcP/4ibgQ/6ZnxDQfhNjtXw
5yD4puff/P/94d/e/vyUey3e/vHHSzs2w/nTMsgc/PHXjzav//jjrLnwXz9//F8/u3qq8WfoWIjh
8tffnuTwjz9s9nfv3Pv2oBwDwAbYn3/8Tb2df2LRv4OAAHQMhUsEBBwd7DnccIYcf0T+ziBYAKwR
5GZMG0T4P/4m2/H8I4v8HWVYuM/g52f3GXyx//u1PqzP/67X35qxvm6h4CH/8cfFrrQoPgOgUiTZ
OIJ+3ShTCi86oBMy3CuG0Jvtdd1WW9HlgeWIEDXa5KdZ+Wv4n4e7eMv+NRzyhXPEgjnDJepB4L6Z
94ubhaOwdrlVJEiOv9r7F0HqrzFADwNiH7zFSzQ9s5Zhgg8QUO1RsVmQj1oRe0+3fM2D4xy8UUAz
R/bSBzA48ze/f7xLdN95bA/qPVhWAMUB7bg4gvJMoO/bpBBMEN9zeaxSO8iZAJPl1IGcAXfmUt5U
BgBdevoqk7gAwyE3gvouNhEwwjjgwS37ePqVZd402sDQRnOchpu8sbctKa/IRHEDTPcWimMe+1FZ
y83vn/kcGH+K1RgX4jeAqEGl2sWC/jLdXcqUpyxQMboaJYksR6/UkDoaofPzxdJeHHl/DuXDmAiT
i/foF6AVnxyvzkYMJYV+dgrb3pMyP3FzvhFZdep96t/K+ksC6SejIoQ6YLng4gWBqQukjgnxDLfl
6Dq3C66lgSLWc5mOQAnN5UaVKrL9LVWu8fL7af3lTYEDGWga0BSB5CrYsRfL2YF32aG9DrVousCd
yypI+0LKLqP/itgfAvbPb+T52LlYPmwbiyFHg98BSKUftw26ROhvdQ0qtx4qNxayXgu1XrPZ9dDl
/ncfCUYHNvzuzzLOAHddPBIrcoqaogUrkxHtLv6U5+//yQC+SW0YjZ3f/Y/PUlpub6cGFLbRjU2a
qgUPqq/lF3nXr/sdTwELmzNAE1n05YSNpsdRNLaLcKmYvyIcVfYKIgIgHHx5jP8SnCFLQAFKAyL6
TFG7TINIWnp0GXURZtMY9s1qMUbUSm9TO0cHxfniuX7dcBgMuTPydKjfwXnm4+S5RoPGimiLUGXO
HV7223Ri//ZewxB4j6yzBx0ujBfrYygyCnPG+tiZMg6DbchyrfJRPi02P6NnWkve/n5HfLJYFgio
1IbmLI6xSzpIbRA7k5mHxQJpzGF1YLco2Pb9Fzv71xDh4DSDxQv0oABLuzzWBlOQQfKhDEVfwaYJ
qSTpsSsM+kT8NssCWszOpqMizD3a8uj3z/jJLkEhEIDJs80FSi4XC8fcjFZQbsUz6jujvDfYYxVa
N9o+/X6YXwPFWX4KaEUgF5FVXl6QiQ+t/nK2y9ByBSBUJXp37dZo5fQigXqxcA0pc/7FhjlHhI/B
CTA1EImRC51lgy9Dby2kZepRlqEBGIE22yf4Qw4bYDmeCOquN3VWyTWquF+Boz/ZNTast7FlQCDC
vF4EKmi0yHQqIAdUTVXckbxBkclMLC/99+4c53IGwjve7bMoMvvl/Z65kIuJelZYLg1Kr7CcUau6
9dIvXoLLNxumejgtEbFwiBGQbC82SEFQxRxrbBChM+MIKCM6fZb4SqXicn9cjnL+Fj+hPBeoodo1
Wg5AUnXQd7UzN6zaheGeb3dxVffjF3vjcpEuxzv//KfxskFJe5rwVGl+oGS3dA9Wd/f7Lf/pEDZe
qrMGhotK18chBKrNfPQxhO6vtN8DtMKBnBRfBI/LTY4HofSs70Z8cF4Q7D+OAkessSwaswwdJ1N7
ZHG48YosfVcgsu+XWllxAdvAzbTYcClEt41/kcB9snAQdzChgoAXDWTNi6ecK00aQMrLMJN5QsbM
WJ17U4EHPCxKvO0XhbbLUPnn0yILQLiEwiW0Yz4+recokDmBygHUtp9lkBapDGeryb8146hikc7z
HlqL1UEUWn8h4fnJcqJgglIJoiEBO+xixzgLxW2DKkx0VrvPOepFCeAV9Xqpx/Hp9zvnk1fuw1Dn
Of9pcxYaBWFWIlgurfXItL/qtPxic346kT89zcVEmoC0QQsSybDKfG/PRaeB+BhvJHgppQmwWUNf
0Uw1wv/gwf68fyL/QS58MerCy8Ex7B6nQKpIcMbcbaHg4n+xSX55JXDGQDmM4EpxfkL3Yvp8CNJN
RgE4l2Ohfg2EwzcmAXlOqbfOmvwoCjTrxjxZ3C/VDy9vUciAgVmCbsXZ9AauNxdRrOhk1Wc50HXI
U05qAkxubk/tbL1VVXePST5JnN/DkIdwCv72+6n9ZXteDH2xPT077c1RTn3Y+t98VwZG88LR/vz9
IJfkinOJ+cMDXkwth1AuNWiOm2jThwtUjQzSJLnlPfkMyLEW8VvXBFAhGqEfuDVkuslLgtPdQcOn
SrMvCorn7fLzAf/nt4EuCaQLcH9FA/Hje8LUPFnDgIW2J2/f5dNWTnrbcxApeYmWd/n8+6f/bIrP
rz7K0ohDkPv6OFwnM3e0NVbXY2LPuyzpfOBlLeerSf5sF0G0Bk8F2QAL5ZuP4/g28BATx1JmVvGm
nPm6KP2taHniLdYYETXYkdAe2Mn+vPla8vKzSYUcBFRQwboH8+/iQCm5q0Y0cM/t8oaO95kvabuy
66JbrgeUeNLbCn2bbjVXk3Bufz/Bv8Q9XCAhGorAgPoHwuxFqsGgRAchr6lDH9bbE6t+p7T+Yg1/
iXvnIRC8YZvneJ/YG0KZq7VmEzDCyb8vTD80dRnLbIhkTx4yg98MgA/8B0/105DWx+WsHbqkjgF4
1VB7wFSV3Xapv8o1fjmFLx7rYuZmj+a4py/nMYYfqnVuRpbvOiilBZbxVYkM0fSXCItbJaiTCK0o
3PyqnIDH8fKqzg2Y0nSAB3bWQqIOOPg0LKg5ucfZRBktMExM8GqYlwWcR8EMHkCZjSM3MKEuBzm1
wQYUbyGd70dTxtIsmBkrl1unM57Hjm67auxikNWz19YuWQAE6rjua+IeWGq70WS6TkSbooupr1gw
QFdjZ3ujGWQ9nA4NDQQj009o4J/Geb4rWzPCsN/Z5CWCvqbLfe1YsdYq1rQ5VNoIOcV9X8B0R1g3
pdoDgN/7z0B8xHOGhqHMdrNRgsbhcuhrmMBhJ44jos5RodWOsdv7yQIOj33qLB06dZlMThfnbruT
k1w3vXGq6R2ZmrVK+y0F/8IhqHy7sVVt4OUCREKzbWxyk/cQm6TGyhvAMmDmoTTcCBSaiLE8Hnm7
amebAtcwtGcw3I527Kr18nXqPozNstcOkJ9ahoBpXjHt2mHlQA3HRUM+cMBjaCcA4lCIuk+HGt4l
+E+BMgqkwiWDt4kF9celB8tyumok2Dx866T3A3sBvnqlmuJkGC7btHJ+8WfnxUG9gs78pvbmxHCA
TKHW2llw2GR9D0R3mdjgShasuCv58A3N342VipAyGVrTd9sq4HPIATwG7hDhE2iglTF3QarsBMiE
xAdczi3KkJnpNoVUykzV3hbvsCQDuUXgFgVsJfXrGwWUOti7QCcPuJFDfHo5pfmwBVwm7GB5mxJ9
ICOU7cC4rTbVEEjo8cEVZwAVB++gf8qdYOG3CuBOFTrdwQeb2l7DYyooYMGElrQlcLwF9lgmuriq
09DqnvLCCTzYTup9DncGnbQ+VP2BdluTYjUaNJa0A2wcQOI2SdF8mpgTD9m3hr/O1bVRJAu+AY2I
q4KRFPe6Bqy/FqEJVILnlknuTPhC34xy+ubWJBTARY8tRPxr0NL8fZ+GJqgUReLD1RydVrqZs+0i
7/seMs4sDcw5aJr9AuCwUe0Eg5iifGzNm9khEeaV0HcFMAKYSqEhtxR7wYsqcw8S4cYu8lM9ABfk
HBbAfPz1IG7PqEqL3Thg7Dv9tTveVlD96s4UA2NVcT/MsxwUEnDx1HyAYuXWYsbGtk7F/L6wMSjA
1SLkeRGbKl0iTRILcIZuASQXcBznrpweJ71ygFn1m3jmp2JyVxSQO+u00FOrNnKe7538OC8bJBfM
jWw3XvR9jy5wbpYRsw41hCVwtfD7bxJMuXTyAisdtySbjsStsMBMbrwM7nVFs5nqlSqKoNabin9P
FeBjy6aZNmaxBfCUj1DxS0+zucu9ZxdODfaTQQDMLgIP3hReQ3doZ6BuIH1QZ1YY34IUmXckhQ0H
tD0bpyhHFd7Bv8x9LpzViJUBYXByQRQElGFVgJ1frAp6TwD9v68sEH6eAHR2/EM9XAGRh4vLn8rV
wO7jDZ+dPUXb0JjeTDVCajcFzYn46Qvxx2Pn6LdGQLPR9B4KMgSD2bJVRdWyqqCzj1ts7HhyutZI
reNeiiZJzRkMM3vQAe0WcHfkeu7HKyB3E2kzdNNlVC3l6+RVIRqOa4dDVn+eYEPZ1SxRbg5QrPMw
QlOaZunWyT3MyJze+EZ7rKvuaFV441qT3SxWv+py/2oCLjuwAFoNzl+Y5SzpBnerGr21F7ovc3Zi
I7gqZrqW2oJZxAxK1JwBrI0d2RqrfuqfqABav3K2CCgbbkC5mfwYLSfO6nkjG39dyKs2NY/VuKm8
ZWsXq7MyR7ts+XikXgidXNStUNiBHQH2931Pbl0PXLO9ytcurwMKfU8bAKFpVfknwRNT7cC0gPSm
81Q6q/5mnnk8t3GTr5v0xqoRpuEuOrwQic1U7kRzaEpgjmLu3Hj9Qw/mzbAun9pipesTIJcElRdU
mDQrgUrYIj8LcpxVFUDL85rOoFaGTXa1qB22mgeSjATVete3K5CqgrkBNRPW7EaWFLVOMntYed53
xqvnLBvuHDVdZdPbgK8hkEFPIA1asrshWh2stE6UD6Lh0IqwX7LAUZYfydlZGaA2oErIH0UtV1Nl
3g1URxowZN7BKLjD3gRwbjqN5d6CExItpjVsEQOzO7Tq0S4fyvJ7ClA/PbD5VbSAjyf+tB44UH4I
dtfTEnMER2M6Tuo0a2zyLmzomeEEeKb3TUJXPINV1muNCoQPH/DydfRv6PSSgkljFvd9vp39mGe7
kv/gZFc1Osi5AqLue+Y92la4wCIJsuOl6rE93/Ml1N472EcLbK/BAuimYdWl4I18Q7shKPNbc1lR
+8qQd8JKAyAbM2fViiD1wkq9oxmZsjZq++7az76J2VzBphxCsQ+KXFG/jzIr2+F2G5UAEzYtAXId
h6Qhp/umgVISyKmAmLvlc0XGlVSgcXIHWjM26ioW8K1obHSdfVAFj8n0ABQkQOnyO8tuHXz7bHQP
rldtZgPZevcdWK+YqDQayhur0GvX7M/7tgVttGqPdrspi23mg+DIdAh9xWBo75waHpUoZaDne0qF
8WA52ZWayS0jO9N/MqFFSw9wBI+G2VmDJhUAPNx5aEk2IjKYPvoq38quOKFnfV1Y/q7w643WN8OA
OH4HMBlW5QTQ7FXfuonQ5A6iYrBIJT8UuAMclFDdjwitbDMvLiItC73uqbbWtofLenrV6LsZ8GrX
PnZEhpTX8dQC/ImDAHX/KsP6aWAEqtfJmaPFyLGv7MBsDjL7Doa2awROtRLpqjPAvByRFdV31IBj
pIL6bAewLsCoJ2UfWPOU1lPI2RJxC7KWyotMA3GkaK96wtdsIoF2nl1ziZXhY+F5jFRoqB/T8bl3
pj0axEnV7RdvVRh3Kv3uo7ABxlIwzn3UtgvsUIpAm/RYLxCBm+YM4uxko8v2hmm9Lci8MlxkVzXM
YyWC0GInKgecUUTmxAJpy2Nbzesyw4EjxLrIoTrrw4y1LBMOUhYIYHejTFfG4kA+vyGROWiFpCj9
0YN9EBl1F4HxF6mabEaTReqcq2DGWqQIkm4Ha6PJlg5mVKonGwBfj/MdJPmTvKsB8kSA0CQGCWOb
6/IObsE7e5zivq428MX4zqDpGrj1tEcV9zanD153ZywE8N9yRVQRmSMHdDi77T2wbxl9A163wj4U
u6VyIm34+6GmK82tg5GqZMwBYh1fWs42TnowZgXudh7NUv4o2ptMud+qfDcu3V2FNt+oz4fAEMse
xBsSIp0IlPNo56BrjGVowx8pWIBRmaUXE5cjrpzyaVm1hjzpDNx703xq1NtSLaFXgcEMoXXrybJX
udvd5l4WA+9/BbWBHWrA28q8ouK+AvrMHvNNOYMsBoL8GNSIolbXwAcR5nW0mn54HmDZ2URutXqa
+nEz0r2ZxjZOO0NTAuwybmImSErIaXChWAx8M0v4KzGlOkZpht2PCqe6w8AW7uUCEiJtfSwz0ObZ
3Ht36D1Nq5b3zcEpMzMAB7ULVApK4+TW7ZZAXjOpB3fXFPbObLkVgxmn4qV0wKMASdzpeoQmpBV+
b92Zi3nwioFFNOcR1+DqsrpOcGtYWX32IODcU3hVbNXNQ4nJcHPzCIzzpullVJfGtRyqK3htDnEL
3Rlg5X21LtFmBgE4MFsVNtZ+JtggrnHENsSLCPa4O3uHSVgJGDZBbszXHVjcYMXue0+GWXOfja++
oOjNUEhwrwb+oOS2mQ/FbOGSs+KmiIZlU+N4FPTgW7gjEfR7AUa2ihb4aSgkCPotJfm9B7IhKtJR
b1/PY7pbLFDZ89PSOliBMeINlJlgGsuz9pZUzV0vnxznDaDotJr22QwtmWYtZQOQgwssNIC3AGFM
7mkeq0iUAsQvGbJBRabE2eFdA6wdpdhlojDRFwQRQeP6AUh9jf2k/bXNJhw5uC0K6zFri2TOgJLW
1j1eWTDZe2gAmHDN9P0b32+OlUmRu0yBn7XPPcgoDBopJmDVPbyUiipoUw+zlsUARR9H0wgETl6D
/WgcML+KgyZTOJVpqFHwB4sw6se9p37UEnVV6Mm2xrXt9pHri0PhPBSIotOEiljrRCzFAYybSYr7
AffvWnObimFfM6DUwDatO7YlDWQdcewd5xIo+P7aBu2eFuXREXlgoBRn9C+96nfgeW04R0F3yOK8
xd0FbGhKMyCUy6TIUlxnULpm7M6A0wjsj7uVO1XbkZf907wYz8Qn10YHoi1u3uAGd0mLT5/BwUUw
j+sSOyBtV9W8XKcMa8Lq5b5v9HtmFiE9gSDWljvLu/ZB9zRxRjrOHjQrJD+vAnmshVQMO8Jj+ZFk
DhRL/K0v4hahoiz7lXAPGsJSjCfnY15nd011C/rGGuugwIMqwJgDFSVAnFS4v7JAVEeWPVLrcVEQ
1rieshsLfe2CTwmE+17SKgs40r86y2Pg8WDWG+b9YXaQK+My3FWJK3jUwHZngel6pItqjQrcgeKK
0nhdOIO8MxjnfOowQ/+hzq7KfjOzlQl5lSyi9ZoP4IJD4+UMdvpWOUPS5XvPB+M4lCREmtXIvUM2
VnWv3HDyNwQJqt2FGkke+JkTdAgGsi7SJanc+alechIvtSFwW5RxaViJUT/i1tAakTNsJ5rAsroP
TCHDrjlo9xU0Swidg4/c30x5Glsepuld9OD+gKtuM4HppjF0QMI+0yEokRHLt/l4XRhxYWwmhlsZ
rq0N/r8y2crvQ5D0Uo5ntXGpjSCjkerTkpI4z1+5F3YEnb7/Q9h5LTdurVv3iVC1kIFbJGaKVKKk
G5TUkpBzxtP/g+fqnP5ddu19YbvdZpMC1/rCnGOew/Btlb7l8UFZHCvemEsw5ecWp1pRfZocwOCn
0+RbqvDGnlVaUwmrOVwL+k+T0nY+ZGWys+O91V5EeO7TwQH+4cAg6IebRBHMouaACfmAEOsxrUci
M92SjrVkwgP4vGxeJ0PspXlwQ63ypORHKp4mhjG5veyzftsOnwuDmGVAlO+qynMrOD9TJwyJBAg/
FkPaNi3yGuXe5aCj6u73o84cIHP0JRAW6CogCNVIx7i6yfrCIGXFn1Bn9PbS4iKDPpVyu+8lTLxo
qpvnLuLcmtz7Pj5+Gix3zT51mveoAB2WgVVOvTLsAkmj96RDsunMNZJnDC+KAn26pstl4nsyWYfZ
YEZPJNtAPUT14y0xtbu+nwtMA3TobTo5RaGeRVsdSsCTdfVYWalw5k5QFDIVyOhKXyZb8Krt8yoa
L9QXX084XDUsJepzLfZ6JdxusbCc976p9Z4aAYaxdAYdWpBPOLyT44w1dZY3kTL7KU91OnAbdzQ6
quyjrdOqh9beR2p9UuQ/WXhS4QfAEiVggWSNLMcCOMKamDXYAeGfWup/Z1veVWuxkwTm8KHVORzf
Z9MCApActKH0EepychseAyeCmBlYiMElphlfKu4nw3DYYKOEQrFr7UbxmeE0xgQytMV+bG69crXV
hXixaJczeE6THy06dW13oVy7u+r9edU9NYue2ir1V6M5QApivJXDNrl/W3S3s3LTn9NsdvVWopML
rQEnIvW/bbcJynWjCQbLSI+9UHXedLL6RdINplOINXa0omc2NoWs8Rl+61A+qL18ZTHuRDIatWtO
ON27XoPRc7skgQ8CrSh8lq3R3KaR0rhTaDUfk8IgTeIfBtP4OSmx/NW3xZrgA5lxJC1NJB7rUtLJ
rViqwV27sSFVIlylj7bs8bxP2f1e4j2XlyVKJm7vOZH8hb8i9Vkdxa5T4+yQWClM/QjZPF1QA2kh
7MyKCR37AnOuGHcYLCwds5XzatslCpNIo00/dDtdD1Zm4s6Sxdw7iYiaLZ6N/EVKZqPcdbFWPxWz
UV2Yzt5pgGXSPnShMWxHW1ceBdrW/TABzHFGBAt+1XTTRopaUuAHZXnVlGxhmqWoL10xKM+TJQ9/
ELyXP4ONue8pmThO3DCSFwvbf5l9WVGCXSKu40c0PWHoRVKbf8ow0vLtGg/UNY3eToEYpA5nH6um
PuHn6iwF1ao3zpnsqw0/RQznVmNzUrTNu2Em3WbtmDtOi1Qg/OjLN2McxbkDe32JsB9uQ6ILntpR
o+7RGbW2VWYxA2h1cLm5Hs5uqer9tdITxSklqcMCribGe8oQ9RgbUCCZKhblmfS41mbi10TYFGOu
LoNIpYlYkxTiiK5zNImSPBESq6Y/ZbvQFE+DGoK07RMm42M+Va/JqI2qL5apwcmRtsNeWGFCxZar
13xpmnOzFPOlUJXqwwqBUnkWoVyEmNrqT6GrICbCfrJJke1WPQ1qvPU8+mXWATfBvkfdGc+DX0gV
lZESyXPhDmk5npfK4mAz+15+bDJZPQ2yWcP00yzQETMtf90u2dWgdtoPhiQ5sqRmD+C0Tb76C2FT
1YQhf+wm1TWIsKftU7qPqJfFk1Cm5tMCanGM29Rkzl9VNvOCXEyvXbO2m5gs4cgdZ0tsVmZYjFk1
juZiEsNzaM65P4m2/TAndsXplHNiwLeYH+sOFzGXYNyeccBr37OeNI5dNdNJLUv7LvSpNI7MYZuq
s3OHVa/4l1OzhHQRA+RSvaFtaCSaUmmSTdpoFI9Nwipuo2ElLr2hx2sWiJ6Ys12f53LshUk6FM6o
R2Po57jzMmdsQZbsGtRGHpk8reWOa3t/TTO10z3FXFG/F/JYdU/6KBVYN+Y12WdKXXGSkL14qjJM
165IoHQERq13OS0sDdlscE3QsBdHczDHP+swCz7WvAT7tCrWNAajqsV7I4YdYGVV8iayllF1CR+m
kG3YU4Wq+QK3NUAmrAKcs2joXH2gidaz0NDdmn781ZqaZmMtNW6okpvvMILP0j25LfGjl2XT7Fa7
xA/b1LmWueySRbcBzMUUy+YhuWK9b6BtGMUT5DL1lEQpExidKQhPQAmFa9RWuuQyvTXjwtgtTQvB
3Cma1aesk80tvL4EZ5LNsFxOwjVY1IwFxBwlauhaU7T+togpGldZTMKQV816KOZIJ+ECpyEbAdyk
fzANF0nQyXfv65gc8659NAhneZF7400Z2sVBSdDSeJTtMQSx5BXa+LF0MZOAeR6CqJJrNNSxAhht
yB4mK4yN02AXnUUfWdDFDCtLOoybLDfsKKppfnoKe1F/Ndbc/KHBzoN2AO3g6GL+Ej1T2rlXZ9nt
kURd+1URJ9yc6rvSMUU34mTYzOUcOjh8lOWoS1X6TH3GdqBZS65+rO+QErpBZkapG9ObNQkAH/bS
da+Cn73qgDkANdTjRZSSnhIjGxt4Uf2aU06hqT6vo2jf8xZEJeVlHweMX1giYEPbNkYvuS0eYjdR
zIXnm16rtss5Bl2Q6iZlYlPvJwSHX8tqp2ezScprNJfciW0/yi+qmuc7joDu0ciXOzsqTNU9zvFW
uJZURB/s6eYbAKWU6jm+D9mGWXrI0HRsFFOKHxsroz1t0/pSWosAPlAuX4gxGvbXq7iMTVeuDKpS
mIF1Z31IrZ18yqE6BNViUEVFsrR8TOqIMxiWIkQVacqEvR/mcFTdUIEusnZR4eE2xxY/IfFR+mjB
qGmEBB9KSWSdBGwtqm27XvMgK6r2p8RqD1As5SfntfAQCPLp13Jk9Taoj8oCBUhLjfkJHFL4pK8m
lH5triGLmVjrk6Ljbqmb6LU0mTvVzQCSIY045QtbedOzpNpiFBX2wc61x3S6F+gE4bamExbVNDW+
RamtHBpJm9vtCO8DQyhzu7dIxy/u2Almbod4KNn0hmFWe6cxDQEAHAFJ6iSVURhnhZzs5qDW8YDv
oB0XQrL1QW/2SRyvjGL7Vk3OHcJ10GUL0T4pj4kWNp986mbp96RiCKbS45J7qbKk+tlu41DsYPPo
7YOsdXW4s1CPAWBK2r45mSlXoGNEyaC+Z2pEPIkji7Qre/Igi9XInLJR0Tv1ErFdzEWtCBwHFU3u
JqwUs22IVjFTARDWLcQwIOqGUTGVVU0EEvqymh9LXKmfYyf22UKfJa+fPcQGY2pLrxmqO34iiuav
UYvH2OUzyf50TS6/YhEdLnlnd2/okuCxCLBraVFcZsMedm0scwBnHCWvIdyfy9zHP7056g55fhu1
5boC/QgCIFxmB069ts3MUD1bhdZ+RGqT+nRKWOTZTG6WmM6EW+wmtxRPZllzYAiDwCC7PENPz3zm
NC9pP/2uKbbxEF5URKmlEsGTG+Yb0ZxB0unHVitO9tAHSsP005jqz0qqZ18V4BenhZajHnGIVpO1
yWj8IUlApBFnQ6KIK5SWitBQNjCX7+SZGuhACFTPFkzOljK29rrWvUzh6oI38pdOw9COyk4p+r3Z
Sa2vgMC9A44SXXFM5uRNJ3ssd4J8fS8bjjFb96S2QCCHuX459trLrEusY1MIlYkHwoqNR/VQFrUf
tqvTAttv2pjB0vg4991Hpz6j+d4Uw7GnRMf4vh2KfmtmyTWii+hz8kG4DSUc6mHSXiIgq3hs5el3
SOAGNjKwqucwVN4QxTLQMiD2AYEai43O1gaQ2zAcFFndZJr4tNOHZRAbkw1qxXq+rlSfxd53N29J
DnQnUbjmIj1OYbaPinGLhtPReqoi9RAnhSsPB6ubvC5KN6KeYcC0T0nc7ifqMbMhVETqAy35s4jo
AbtFUK2Sywng18OymUaVNHgicdKJkSktG7pbumfT01djbyj3bTv1h6S/E8TuZ/3wZoX43wYSbiN5
a9Q3dk9zfQ98S/5EHfNlM+JzTWCsaBYAzuQcQqHqFIi6/OSIu5NWsBt3hFDvGXPsT+YevsHeqBp6
3XCPw9jPrFMZnq1wCOSFksNU2Q3b1hMH1Vay9Gtbp4zuPDhmrI5tv5X57k7jyVSyGxZyP0u+1Zjh
EhO1rvS7RP1Sy9aXWetYvKydBiyFXsbuNhsNWMcjRyzCLTb6U+anGcWrJT3nxHStkD91NkYtivT8
FNv6oU36d90SDravwKrVa8Su0VCynWnWx2GAwoh9f+yHIFZ1165lP28Jo1prf7BZaGu638a3tXtQ
C9mJNOGUoEGl4RZZE4XxemLasRmw8IfC4O+fVnaG9X3stQi/RP3E5rCPbWeNiAyLho3eqsdkDezi
sY0fRuii4jWrRzcTz1SqXjlcKhpkTQT9yhc8x/sw6r6ZyHwpT/BSncjQnKrPmMt+tjmN1XLKKhhh
+uwignQhB/YlCw4VBHn7ZyFYWDR0sZEjWwypud8su/KW6VnvtkW4njSJESGE+YRvEYSMZpjcWIfr
nY/bIaEqkaegzuXNIrHgXS1tYTRr3ZIuuVW66Ykw9fNudYV8S8zbsJKAeMvz61pOwbQOH6usu2ET
vqtAhfhyx79Kojl9yK6LCc68JPS9fty/2+bzRBvUE+ab78bxc7QyT11zXwynGjxQpigPAw8RzucT
UBTXrDzwLdIi+Jp1l7EU3qpVbsK/kU2XeHgfs1dJWVGaQZvZZ6wQ1N85gopghL7dH6O6ucb0KYCA
HUWF3jRhRa35rYd0AivpUG05KGDs5bayn1zBz9Xh08QTGSJ+phqFyxYyzxspUnLmti8ZxKpIPYLw
yNmBcaRW5ht42os8GEGjNh4M7Neq7Da5NuxMkCEMuRP9ZsU3M3rqivO9FYT+t+9gJ9VsuAbt1PZk
xhxnQg76/jWtOphbw6mzw6e5T78yQ/kxEmxK6uxmxqFWsHbQ2amEH8CUEkhNLvc/c5UEMr9klQns
qoTihk8xC0hUQUdxMPOPWNrm1a8KWaRrCGnWcA29y/lmXE9S+2Sbb8j1Qnsnpr1iHcfisNjHLOs2
EYLUYdCCEvtuJC7T+tSnN7gC30lcgBhzQwbInR/rh0H3q/EpqW9MbbXmNA7NXQQyRkfYGc5SnVTr
vdPPEGt8FaCMyZR4Cno1vvZMHTntYMCfBmTnWf6rdJQzs7IdcSPUYnWR8uyk7AHr5oZ6equMX8u0
s6fZHY0pMKk6jdymENuqdxIu26mIMdRtKmgasEd9DRTAoTGzIETuBKgXkJ9vq78x1ra4kj12nycZ
0FbFXKusXF2ieGD8Pc6aOwK06JOHftyLNt9YZHg29Dgr5DVOJdG8lHP2wIg41F6SxXweSYyu4y/B
o6JE29FambMaaJs2KnjbApmX6Jm32vbgNfN7qp2Uyd5NELmMzo4co2MpRXmU5p5Vqd99ariQrUbB
gWtne1Un+cJ4WGPVsyMQlckOtc2DuTafND5UaCUVGwd2pLhmRDed41eXuV0ZNJpToM7rvjGTfUl9
qE0aC1G2viD57mOxwNSWP4re7nPQUOuQAkc1fWh3zJB+AZRlsgFC8wXTns+tfkwM7VeywXaVhm+o
m1XclGR5VcxqJ6mNQxPHrB9BiRX7tgEARYq2jaQG+jDsbSs/60vvtfzRyEmCtdp50f0MW/kjK/Em
nu66pJo5habdcrl9zKlZOpUJQBfvFpMtGysY+LP7vMl2UYz8i0JUVWufbFIXUg3lZXFqpPUnY3ye
tpynxVunPiL79JXwZ5kZnPEYYzGEZiV/KsV9PSbBJzM35Xxe26fQ1ANtYONAd1TEjLeM57XXrmi4
XjPtM+Xy6hIfGhIaPiDWVuzBhnd0jWpl6l7X4nNMKQ+poseByWjfeEkqjpJNxvmgsUESmxFe4zXS
YbAqMQv/JJl1frjjM8ztU1ZbV0MGUibnkPvKJHuyFe2s6bafU1dq4cJiV90CLPaWJtsW5ZMYPocE
RUHCnnx11DK5dhJNcbMGzNQP5NPeUiEHjRxtLCXe1tYjpLRtuHKwzdPWlvv9quPcYsTg6j352HO8
L0TB0i52bP1rHFCtbEeTHfS6MMh4MbibdTotBXly7/AqbDNt9H3SZhy4KKm1xGWtDaqNH1NmwqB8
RhptyUV07A661UuF5NpJdVYhZOInOXb506JPh6Trg3ZCZMcnHvb5plP4ZkoHS7yM0+tS6gcYbNFG
gkaDSAnCtqNm9CpCXa7tuHK5dvt8XJBo0eMO4MRNudjHpvSSJ8pexFl3wflgOHSYdC1t0nprk/YM
o2lvmSY0/iIAhlraV3LP+EucteN+d0frPu3emMx4d+Wl2jRzMMXe8DQcgOkA7eptR76YXFPxvr92
2clO6Sb8iOxD6oPuSQ5UiNdHtpquSH1LehQTz7mvs1y7Y2X3ogpkRMj3kvZcDRuq2OWQmsf8hbVE
Jm2lm2m9KL/hu7F44kamrnXTWsd67QwnMz2o3B3izaC3yI9YfL7103X2UJS98H7hktVO33uVlzLR
zV3RnwaoGIj9yHZBazeS7CLGa6xtw5F8SBQ/8nheA/NYndqg8KcLACwO+dRZt8qe9fEx/FOQGv5c
QqprvwZkX4HKkX9Z3/QduVJ7eqaGfxNtQvMqEk8QO/mSbKvKHZgQbrszGwOKs6O2oWa6T4yv0lv3
RFWDpipz1sB6LZRDMTvNAdt9sx0fSm0XpWfmYmnhs8yI+r2SjiwMU69Kv9LW0V9MESRBfIi5F9Vf
s3jiWcJFxqg3QnUojtFzfUn20d2o8Gjuy/3wNRHyiTCEkkxJj0xqFzaMnGUBnCPQjplJFkz3WXp0
ZrvSi29UcXwl4k2Hqdvvb3XtRS88Jqy77pfiHNRipzAR7OSU5S56yfbXnj8r/acNn8zlQ7afuu7N
Xk8lL4GyKA8UezcAUYT5zeK13SoycpfAnB9Z00DwnvV9F/6Uv3QXahtQHCDkXVkzDq+z4TFc0jtI
/9Sjbs3tqDJkQzLJHjDeCc1ldDajpVm3bBEEOQrTMR2QhFZB4/HqFrOigDhvOKuQmUbTF4w7PNSB
ReqC+lyEK2cX1v9kMCDZRPeqKwdqdjNly8hXYBMdWj98lhBL+iHNx2PBO/Hw1OD5HZ/1R/WwZkHz
pcbcAJz1TvSi/5o+dStJ1pBfk84xNok3BvORHU/i2ub/CM2e4myn8VOon0tU7CsMNCbbGTR2QM64
EfjuoGtBP7Ofy+341HDfF99md2zud7NLPkUOEVJsQS1l9UPJ4oCPJ4sWvz4b1UOC7g/17xjwR55d
tUD/+RWaG5bx07zpqERTl8kJAQBruaVKPxToaumiqV6jR4Q4YvTnR32rrpdW9sZkg8Q3umnJLkrc
4Unf1Pt5j8ibCqXjWUfQSaAWlzX/V5NAvBovURC+8cDMBxnQteLKt9mi8D2ykzC4wHtnonuun3rk
5f0u/RMLZ6KJuxtLZKd9liIPbED+LdJdg4xGvrbWZ6u64OWizK2+GMItP3ISqO9F8Ubi3hOyf3Gd
Uj7skzqe8slNZFYnG8h1cBYUcjBnZ9Vd0R3y1E95n5qj/cQXjnmSuqY4QF/O6GX5sF6iFVo3SKQa
1FPk8Tv5DWuM2MjrbvqDrTrqg+LrG6waR84RSm4GDZKvLT4PElQjGvfkGjaUtEFXeLwLxTgY2VPY
fRnodlQiDEi+kwIm0w5wngzZAR8Hy7TvVLqfEMNj8khLEfLU2metCYzJC8OjirJIfu7bnRDvcbTJ
O7/hHGT7CUi78WxrY0NxRV8zU3kr5BZfljGIZUd75c2gfG7QROA25rlqLkwguy5QTuY7jQPycsD+
1ld7pgh7XNZ9xGyRArV0Z+RaKhTvS44GmCcyNHy9Z64R/6HxxX84TDuI5eBOO/1XXz/s5aOvzrp1
tptA6d9jA2198VlFxMWlhxX5GAkV25KVzQ9re0BT6sN8mj6R+fGuaz/fr19rjy0UDqUrbYVwsnfp
Kg6EZrx21wSV10944Rzq91BM1WV/n1iQzXCDIjtyofK7PJs1MN/ilh8szGNWxF70ZdJT8x9vHODA
k/1U11cx+8kYUNuUrv4kY32ZHAvR2Uk55LS6/ENSV0x+RC5LEE6lV+mwRlvloL5Xkc9Oe2uYu5g1
HGuXwRuRuM4PffErAo2B3GO/h9PNwz+uuzV97msGVo/gkHmP0md14rvxrhgv9kEzvYkTgiOa8D6F
OZJvz1w20ROzSOnbhHLuLvsVkjpPZhGIPcfVeO3T6wi4EAdcjrYUusD9p8nqmk3cntB7IzqtzFPv
6Qc7LblND6secI6hQtLAvmN3OHfHMuDX613mG+zT99FDQmoOX4Ov9bZ8ZmI3nCwgmt+FDFRwNxc/
NR+gwhNJ927zhIbDreb8GGEVi+oFQjfuQn8Zfdn21GrfWwpJaRHijt+YkdMWMCam3xSJx7O0awPV
E3tzO7gY79N0E07fSEpUyZeJY+43QHo3eFqP9juqPjrN8btGj6A8a6du171F3+FnhtrvKH2w0sfw
6mgfpHnSZ8qu9Co6ZloOh+AiOXN2QNCEK+TP9Gey9zpxFM/pXuHfJZU8uqmvXOzDfAaxrAsXscfi
JB+2tG+onf6w1e3eS8+isvaYqh74ON9GZswuayz8IX5zqLJtdEsezY3k1xeD2dkDv5BjgKGxPCR3
PSwcxR1EekqFeYsGaXyD7es3xW79Y5zb7+SjO0oXtJvMsrktjjZXazoFYL0v3KtX9LhnOlL1Zj8W
r+LFeLMBYROE4vC/xOEuflPeGYmN4oF6bAnvPRS6EB0s8cVSHw0RNKNvqrRVzzQiiv1aiMPYv5RI
OO3xY9T3enatm01antMMVYf5NNC15z2jRfqKFtnVmeQQz3iTa+KxNmj753UzaW6neBlDsfJCo9BE
g1dqiVsrCPSzDTvG65wcWQHDngAiilHjQabAjYajaRxWe1upH/ex8Rgf9JhPDVMMDcvPMI0Clj1f
lmh4qArm+Ib92911dCaGhjjiArIkFeJvGX5bSk3StLpEyNm0iyrGNxHru0JKD7bN8tWgJtBSGUFB
tY2aF5UzuyuNcyL9gBwnU4EnSVeD0DaCyQ5vLNqc7lbelSIIdY1ARzxHmEOBWhBj62/Ef1BjhFKF
5D7AaV6s2W+5jWO/sy9LezCnp4QuQ3GFvemj2eEWar/uwsiVFoSHUdtMECXaF2k+44Vh89MiiYBc
mR4UTM0jvqJdqe/j6lLeEsJhuDHEb8SEQBB3Nt3oLbLRQRJIiR2HG5R+ahnMPACKGboNoMgp3ZcD
AtN+1zX7sGQtxzUbPrTVQ2SdU9STwz7r/LX/nx9m6ClP9XfG4zP7cblB6kNbOQybtaAhqAf/jm9H
jBD5I+0zASuEZYi7vCx7VBGV0znKLz3ve3Qla9cPTB2c5lprj6rKueW3b+21H/ZcQAMscayzrl6M
BK9s1vCS5daDwgdFm6N54qt7o4Vb2rdReaC+mZZL3VwGpNNMLboPXXZ0+WC8wDMWyqm20Hkc7Z8F
su8NjSc79Bpp7XvLnlhTA4In8sE4NoweazM+WOX7NOQ7uWudLFe/GkRfKosI+ZOjdUhcEf6qnPFM
sO/WhfJRkwiMchfEaF19qz61wSeHcC1BELaBhSKwLhBDJe1JA3s8SvQ5Lyu9VF+8JPw4Muhs2DLR
WwR3gY3u9vV7g+zBuGb0xaT/vBu2v/zwrZcWfEzeij3EWz+4skjMSK1dyo2kGKUzJcUuxuvQOYP9
svBemw2XlkqPNqLUirlF7XsVINnEjSSulv906i4ibJXleUWzSZ53wlyibQy3SQd3nj2tO4BRvXuX
ADfGjmoFoXQhn6KRN3bziHhjst/IErhvjcvTtLzQ4TPsEqg1b2vJepOcKckttHLT8FT3OISawYsg
t6YMnaWBnYHFELR5MqvcnRmY6oXCBqMKvaauH2Y1OcBrxhPEFLdW897TS5Pli/qGCPLQjrKEHWyo
D0ucyEFMpUIkV3yEIm6/6VKKhB/fVS5Y3/XhPrNVBka8CMKhRCPhCIgurG8DreRggmZW0LOPM0B2
sxuI8dLzhvy3lDIgNZNPAiP6wBYJi1JMb3OqWtewbxJ9S6AZbS2GBsaCjSUzxFSFxENu6PCvmrlf
3zsIve9zqqA5j9BK8tyH13FM8k3V6tMOYVD/FhZxvc9DJb9MiMe/49pSgoEcqZdiHWk6oGFf5XrK
N9A8UHQKfd3rC+KSPDHK02qE805WxTWNGJdlelq/AfoPjyJjA3SnOLPlBIs1LwejkKGxRx2HQKGD
XIBwIi8PelMw2pgGST1KesHKvm8jfRNCfHqOJyYMdoz3qYPwQUMRTQslWNapflIiD/FndhZoLggK
mySMh51RjuyUZRSDipXzTCdjslyViPtkHevIy0RuPjemBCw9UyIvAm8co+Eqh+rFbDu2UzGjfAOT
Tz/F6/eQmdJRoEnaGThaPEmuJAS6qU6JWXbIyVB4QpZrfovZkkPmqCUS1KwucTQ0otn3E/kZqV4U
p9nElsGqgyyArTw0ucm70fjaGOb6niUMktN1Ug+VJsnkfsxRvUWhzVcqVqKav2dFVcUszyqjyzcr
GFN6mmm8DcadOUYw45VpGIUI2Hh+5C3Di5Apa2KyJ1slY70/5XFJcEVHlktrrTRxdWz6Vk9mzjDk
NIVdufxEE5bIUUTGkaQyBZy33O2VOcZpmcp9uKlVhit9WNy1WAiykry3UKgv4rGbdIoicjkaDpy2
te+9BqkTgSrXCxVaYgzzW4eMoX+IFLWBpa4UIIgV6DYminmVBB6UOO400v3FhtrdqlHWXmRJR+k2
ApNnO5VEjZe3IWLZpjY2RlY095m21n5bLZZCKdSmr0ouJU6BOcfNP3bVeRgJBchwdb2qfWrRtKts
rNexRNpJbkp9lJKa/nSoRr6KtWlFtqdEOYkuBUFnBOJqBv12HNrSZz4vdvdRK3ORXYaGx4St29KK
QwTU3N6FpT7Yh7kl9+AttkHHv5Jww4qvEXqpO6PNBPFV5WOnZGzibgRPv9T2viHiI/ljLsS9cZWY
o0JBDPW9gbRQsrMNrVwSlMJlbY0Fh4SMv66IDTkPVhRy8TG1La6MuLDuD3qVqiL+DocGV8AaDhk5
F8vAKt3hj2bfy9ZYS7EPIbKSbiVkE4vjqBX6eQlHFo1TzgR0n9vlWG018M7Vqy3dzbpFmK36x8pd
xx2aVeO6UfOGyz6OZARCOLGGKm9OVrlOVLAyHGl2mlxOsIoXJgfrrFDVV0AORf8+Jaqmln9ynm9Z
ZqHD6sqSg7I3J2W2gxGvCflklTzdU2/yDMTwbM7LsyHNLbB9GUhQlJceZisw4CJYm3zZ/ru7/W9c
gEkg+R1eBWWZU1Y2/4IVjEUjIZ+5t0DTba7QwyJmCxEwlOuzrV3+/bX+tp3fX4ulqSEbimCzqf1F
n1Dmprc19FbYzroBHlHHAd+UH1mmP6/yWHgxHk/0uFCJW3q6f3/tv9kE//PaZPgqGsewKvQ7WOB/
MVli3VIx1y6tm9Q5HQgU7rMkad1/oEv+9vHfX0WH5YTAAd3P//dpRr3E3ZrzaQ5KygkXRf6Kmr2K
7GqXxPN/sYP+6T3pd6IFoAcbecZfqIdaVQnsmABNDMjTbDrhoTD+42P7pzdkCIKIYUqad+7i//3Y
Rq0ogafxsSnJTrMOIx1zztlgzul/vJB8/8P+bxjI/aNDcGrDzNB0/vIv9kqdK1qhoMGkiha+Zs6U
38xvRLWJNFML9HHaUfk5pml014wbNO0W/9+fkH94qzrFP+wMWbY0OpH/+1bTWUIDnPctDbhgM036
J1F1HT0Ao6t/f6V/+B7o8Ec0A+SqBmnmrw9VmOkSAfNs3fHt7hFYiXrJD7rYoF0LLH1nyNV/fLj/
8NYssucMmScC+urfby1pUcSJkHTCvItLL0PbfEN3i0VTuUcejtJ/YZ7+4cGEhQdR1mDtwxfurzeI
djUZ15WnhrsKV7kgBSRMtv/+If7zaxjkZEOl+3/MnceS5EbSrd/l7jEGLTZ3kUCqEl3V1dVyA2sJ
IKG1ePr/Q5E/OzMKN0FyNpc2C44ZrTwjEOHh4vg5Khzxl5/L8BmKGcAfu5ZJzgxd8QzyYT76uhWR
M4ZTOVOmyzODIIBfkX++ZRANZgl2ToJegTnlSP0VYu66EVErW/3DCg5Rg5sGOl6BmaaRK9kuTnP7
xWFsN0HkNTQ+lsAZlL472k7iTWRfUs38IHByQBQAIcKaPmO/9xseldp4OqFHt7FiJAbbMn64/vMW
Tg+XEmpBSFcsyOQENxOCXwQL3pauXynpAWwausFjkR2zAminlHflypdVRAKdmZREVUyLFpkOX6Qh
vElQo9IOLLkfeG2AxFQgUnr2Co3YkT44I45mJaH3ozDUTf/h+mJfHytdJmJE6FpXuO+GcKwmRGZG
06IYAEv4k261b9NEXVnf6zOFCd0wDJ0b6cDyenlyqz6fWnPkTGnEyUX7WPPpMqRkry9kvmOX/pR3
QTVV3jpIx/lyl1YINKZiLPCnJWAZ1X5HYHbTpLnXngbXrGh/6GtuTdFEk0QQmq7MdE4GrE7O/JPO
3li7NwHtWbzvrUI24oTawdLKn9YUHVqgaKVhfK/z+lBSTcl7ywPC9SluHQZVmc28vvZXQY0+qzlo
qky8ASemuMMxQ6fVAAKdzjjCPMZneGE3elwAKWeKcFr5nK+8+WzMwDdA1WsRSwmn1Uj8gmEf5pQg
OnxsbklpPUC9H5v9P1/T7FJnolFHcyzhFmYmaqQmSAdX7jM0RRBo8ix/fCoM6blJZAInSvjXLb6+
h6zs3KR6+T2zTLNTuF+YjovAleW/KIt1CXPgcb9pineEeVQu3sM/uvL1RLvwmeozkRSsiwSL+Hfh
HOXTZI6qnkPURZpZ5Exrm/4bJS4Y3bzPwAbkFOknZyeHf97MPwnkH/+4HgJjvfB//+9znvI/kZP+
gst+/zOfid9r8T/6/5C4XplJ1f7fzPVvYcqvzpnrX/77P6jrDfU/uoILhoQYynaDj/J//qSuN+T/
wCOHWgpTKRCtw+D2F3W9av4H1jPzRWHEIjWbw7z6T+p6/T+6Jc/c5ExqwOkKFf4/oK5XhGsHW7FM
sGiq/CWoM1/pfUS1rsmtPgL7RHyrYQTCqFpoeAzas8G+okiVIjpcOfi/5pMdP3aA0iCHqZtfSJGR
mj6lwXtA5fscUNDZDv55hs45tQX3zg9TFdXixSRy4DeKUfmoWhMsBhFUEzaCFf7XpjyaDGxfNyL6
2j+ssH6IanXEBUTezilV4OxHgs4DGQAeNx4+nBr12Fun3GOcHtjDieIapLMbrYT7ZyQqgDkmtze9
ksduU3a/rv8eweOKP0d8spE966woBpiR+h/75pePiBdiPf4szop6+XVbYqowG9PmF40X2lQdKIIv
/dKYVTCQARj3KH55cMy4/nF8KI/2bX9QjtdtCa+oaMoWnDuJXlJL2kQBpmHfBuYSYA+xj0SMyNda
P+tmHpWGrue61YUjdL5AMeKCprSR0SOBb4Ieqm2AlcnemUwYXLeyuI9cI4IQCJ3tVwzEiWmgF9+H
NcPubnCo975nbAFgNMAm4l1QryQhry8sLuTMmuDVEyWiCqxi7XTUdi2dNaZt9w0yJP/lqoTTUfkQ
iNUtnB/5iXn8SqJ4Ln8ZAHt0u4opMIfavQN1W68RfJnh03XrQqz8cl6A26mw6yk4QnW+J+chkNlE
muZD0dQyIHgKJW+u8OnyaRd3zu11U4v7aemz/7Ph8XPmaOzMFBrV/cRUXe3pe/8GEcjDuCMXuD2t
xB0iZ+ifS/ptRwhXh7BoGgZcZzscki/Wx+k2dYM9o+H7fOc8TjSsflxfmahU9adJUmBLofhgiYzq
eumfxlzTqERWG/9tdEh2vqfTcnFHD4yF5/+Lkwk5NjUUiF8VvPblThajNsYVOOQ/VrinwL3Xd9W6
sNHStTY1lYmZOTnWRGrOcApJa0rA540H/Rg4pk8nT3LrnbHPj85Nt6ft995acZbz1zlLA162EpEX
y7JsWZbtORw4PyX0BSYoSnkniuRzlqM3X655EXXJgiVz4Gc9m1fU8DKSjkOVMCOR3A0esDA3eBvt
57NIu9JrV6y91Ahfree3NbFeKak0SvMRa5SH7sMJmjMTqfSi9RFDr6XQG2nKhzP6M0t/FXnp6YlN
31B3NgV9XEasXEkGKp0A9ww/NJBcMHO9rf2PRkN7JG1dWUfGWK+braxA0tWV+15PjrbFpOwwQUnJ
wK2UPIyDr0IHrgJE+w6Z19H2p+amgXxmo1QB4NrmOdAAjMTf0Mt6cKTw2xg7N6hiuuinr3zehXdX
s0hFZUPhTGmm4AQiJVQqKfIrLwQkeNI/JPknGXqpPAAPtlLbXDpJMy+y4ZCeQ78q+NWS8UI9rmB/
Upra81VaLUCUVy7+kk87s2EKz61TI9M5RWrJDVF2ugs5lNdp6P1uwu/oV94y4H1s79pj9jYumEBk
OPufcfK/3BaHYrimqLA/q6rgCYiOVamHjs+bMvBa5OW2//n6Ehd2USdJpsSBYgPCOcJ9rCAMABRb
Nyh/Q/llPaODsbKJC17mwoLwzjpZI52opkJYBXADnTjo/06HE/Q21xeiLDx12CFqwKtQahCLVlFB
Pho7fkkUxpgiuBkUZJ4g3YTLyXPclu/zqHr2x/F2zaUtLlDnZTDJDu1Xkf8QcTpbNSy97gQB53A/
Rok35seV5c35tOBokA6hK6IiVjU3ZS4dZzXVIeRBLC85nuBS3MIH6IH4gjLMRYJUXvloCwf/wpp6
aS2PT0EbS6ypNo2dr2kbiRGkSgVHe5wANDKbDzH42+tLXDyK+A30ZZCFeMXmXgH0CqDDrrzGOGoN
6ttBu3ZGFtyTPrum/zUhnEX5lFhSc6orr3fn+0yIeYy51cPH4tBs9V26Q5QFNZF39vb60pYiiAvD
836fBUez+rdp+6fKK7fttrsrdjTyXOers8+20bvVguX8dV6dld/LVAW3RWuwNkk1YT48th9Ypht6
2pOxV7b1u2A1WllbmxhG5FBVJUxb8908+I8/aN7JY3zyS7fVthWNkf3KVs4/Xlwcb7uNFp2GDpF4
ERhAQRBKZSt1EG4wSBwqhB+V7elmzdLSvT43JNyBIikmJuC7ClhjcIxzGJFjDy+6diaXjv25GeHJ
LALVHrLZb2kP0051Na/eS2/GxwkoOvFl7pFESmt7uHS9z23Ov+nsOGYGPFA+4zgeOlvHAuDppt1q
XAiApF5zW3rmA8WMI7AiPqI7h7ir7bWlI3r+C+bNP/sFA9NhRhtyE4ERV8c515ueZrCPi8PeZnDd
rm3zvI2vjg1irDLFELQ8TcFgA6PSYPrcCXWfvhnv5/sH8nkzfThtIIdy/1t7YmA4SAm65OnLrci/
juCPj6cH5iY2gEZfVC8f1o7r0vtH7+l/FygWZI08PaU+rSGo/9TnLNKe2rR6pB3y2QBxef0Oqotn
liiPspvKNZSFxwh4RO7oAeeHOwgGfNoNznFAldg+GKFXPRNzb9HF80Dhmu0+TnelffBDhj7cATCs
W7jrgfiSZ6cy+9cvEi5rOlhdmDjzEDU00lBY3dbNZyiQ98WU3kzBx+vrX3R5OB+VSpfNoKC4/qY0
q6KaKXPAMO7BzW0SL3fVxznLSB/aw3VrS37o3JiwtNOgDyVqfzWI+OKj5ts7WmNfYB55vG5GLHPP
wSZ6xb8XJTgievr+adJZFDNSbnSYcKzGnpH2fbjmfpZXRD/NpGA2h/CXl7/Wu3ZKw2Z+MWSXedr+
Tfauuy0OGoSyexV/t9G/rR8RZemM0DT8y+x8g858Ts/LEdB1/qNO1z4B9M4nCk3xTXTaw1BDjWQL
Gx/zF5Sbhm4tgFtb9PzrzqxnWg4BVQsvAKMgQKvnAhesJrvuoDNs9j167J4YYr/Xnle+6pJbOF+0
EPK0gxVroY2jnV/n6od1G9yc6ltI693kST1AN1/s9dto1cEvvTC0E6nTE61yIIXVKlY1hE3X/lHD
UA7xvt/9nRrG4qYS89MftRy6+4IZKCalZvKhObF8WDpHzWI0n7kypzXWIuKl/MKc+8BghRwU2UUd
NkkBe1K00kvcUbrMqBNVMffJ2OXbyR2+Tj/7g/Yj269lF0tVUXtWdjTmLMpxDOFa5jAjnQpI9Rjd
0nbFLtzVukeJ9AOcAYeo2K4cl4Vn0tYs+iV0C2i3iFU8uZDMMpo59sd9SzU7ulVum49wEu/Mnf9t
/ZgsfL8Lc0IgohRy1lrUQD3Vl7fDDKOmSt/17vVVLTxXF1bmX3F29fwclHwhQZBRROa3islqrfP1
zXUbC87lwoboXBq7dzqcmmer/VYZZ2YUhuKHXXTq3NZfqzuJEI3ZWSN1y5cizKeYJp5GCmulr/Ww
G9RbZWeSwzTlXrF3zlPyLb1z9ryycJ59ZCCLoYp+WClLLHhSbYbnyfTyafm8kh1FiS4+NVWdewYk
qBt/P8VPDPh4kWv42/Lo3xZ7Oj5fxuAWjYCV11B5fWRm2/DasXCZvpbwMeOyjZQmnOfhtv6+3gBS
YfTCPaX3kK/RfPPmgNUOP6/ZXTI7YxKRFQZR96pYKoXUvcqBMn45MVH+DLeXxrDC9TP0+pyCjjiz
Ibz0kha2nRSyrToMyrFiwx3f/5cmBG/SOWPmSwUmMudLYn1qqhVZu4UoQkNPm10igSdFE7FdUttI
CD+oueeoTxm0ScYbP/vRR4ci+G6RR6jDUWuzlUUtnQkF6BV6epYN9kFUeuqmLigim6qyAZXuXt+i
lMEcyjE6Wnt5nrH1YNU/OGu3YOFzXVgVnFeYNglEVliVDvp+gEBnDy/gjvnFDbCS+mjeSo+rr8Fr
/0wnTtX5B7bz1w2dzBjCHOYianWq23kY3SKZMBBdQ9y48Tfx95mnwbt+LBe399yoEEM49JeGPkwK
wn3Y1N32PQJMHjNIt9YXOKwPzR5uDud5xejrgte8UnAXPHukbLpwGaB2hDDUYqW9C8nqrXIIGNZT
trEXbv956nRpSrgUkm8P3Pl5U0/vZU4OQlNe6zAl2KzpNS9kDpemhDMjS5aCYC3yCorygdvBLLez
7fNnaz8nhdFqUrjQlydsMEE50+TR53js8ulLkn4a/Nxm0MDz98zq3HJWdo/O3r/N9j/yFd/8gi26
TLIvrQmPYDCM6clIsNZ2EGrVtpcxIzsi/mZZ20Zv3GRibLEHrmOaN2rtewqjy+gVfO9hAejkCM6p
/s7oCI67d3jCt4XT39kI3mRMn3YTVFRTvbdnQYW+9Ybx/clUNzrs41I1rAXrr4tMlwsR4ko9DGPH
LlnInKGQC936O2uvEnGt5kLzMX69ZWh3A5hWedPnQPosNunkoe1y0PQvWVfJBGjuZoe5DDIeYejc
Xr9U8+m6NGaCc7FtYwYUKoTll8YQOLDtUTNJ8QL4hvVEOfaAMNzrRhbOHFaAaGsycAhwqsKS+qKI
4jgiF9f3UnMzV5XS9w6lHaYeAzf2godVi4vrchy8MYg/nmjhc6mnwu/gc5xr/8mzuo22FHr3XKzd
eId0EkoGuzzKVt3GwmUGqwC6iHoSErK6mMcizmDl8KUygLbpPIiN5mRuo9yg9eYy+7yiTrm4refW
hMuljmkoGzn8u7M1aMkVD+az7fh5zqzkbBNuV7f1dRI3rw/lRKJNgLYidCgowrAtBvJ0Gx78nml5
V2WkGeJS4i0PApj2vf/c3ZR3UAC64Xa9Svg6d720LzwBWlqGE1NUFAkrHjmYJUeLSqGqeUF2f/3M
Lq6UC6GbugXKVmyDOWlqT5U/Up9v830NG+ZGmgkvYKipstMdMl57JlMiNwjrlXhpcYkq4y46sFCe
dKGSBrd4rk42hp2MQZ5ugAGjP4agb7tA966vcSE0YzvPbAnbKTEuGNsGBW0HTp0xjXdW3buooKAU
1akz+eFXafgc+dqK01lbouB09CZPJWnuRhjZZ6hCd4E584k3XuhrK57ndYx+uUDhca0juMWlnBS9
kbUHpVTu8kFmrhuin5WdXDQEAF3lxKi05IQlBVoMG3MV/VFJYkDzTUk5uYaqcT9n5ZDJurDXrSxu
2ducGRVWFw8+jMUKKKy5eSWjJ7HtDp3bIyThNuRbaynmkk+lDPDXGuc9OHuYojJl0MHntOjwMXYo
FTIat1nZx9cxHh/szIbg0lJbB3yusaSXZ/aWStx+7sNBx7WK1Fj7ZMITwVSIFVodamC+fK+GUKgz
impDznF9RWtWhEh5VGJUbOZNK2vE+h4K2EGgGtteN7J8kefpB1sxqD87wqcxwqqOEURm026aIxHD
PiI01uAxWVOgXry6Z4aE71MMThYmLbzZodN58LPvWwXKgGI62vrx+poWHfCZJeHz5G3imJlG8RlU
3LHddwdtXx/T3VoWv3ioz8wI30dN1PgU1wAq+uxXWjHzPEre9YXMf0EMsRyTtMWU6Q7IIsCpLucJ
15hqfV4lMGxNxrtmko8RRV6zrGBLMb3KDP/dRbLomqvI56rg5C8vq+HrTq1mGo1tf/x4GqIWhkL9
PkS7Gpq83XQKv6Z2Lh3rOv3VNxBMBYG/0j6YP9CrdZ/9AuGo1DnyJv3JRhZNulPDT0GNrGMceCcJ
TBPqOdc3edkXnlkTjksWKXl9spBASo7xG8SC3dzVH5lPck+38mEtPVw8m0zG0V6i4wOs6XJzQVmp
kLIaczzbHDVq2fPZVA9rl23+Rq938LcZwb9rNRi9jl1Ee8z5UU7QGJX2e4Vh6LWHZP69rwzZQF9J
CYHKiNFykUtjj5o8DzKBpPQppX4wPkykHI2bvltvhS6ejDNzwp07pTVyETbrCiq4ctnH96ltvAEi
9xRJFO0nwwpW7uDiTjq8LGhzM3MkloNSZUJQ64SvlxT1R67k1sZJ821URish+Zod4Ys1fdSfFAU7
QVZ8JFZlLi7+2VvZCtJt2d+frWf+HWdPsQXT+SS35nwAg4NxgH3cjY7hAUjoCoZ3oazMg3xmSbjF
EcQPWV3wIFcA3ho0kHz9OeOBsVx5l9VMud8QUFXqfV9+tlTwtuvv9AK+l9LhS8nCYvYQ1PLlYlEo
jStjvm1oLXt0yZBoAcEVEejIXvXW/iYd10D1C/f73KI4MVWXzDMMNtubHINDemMfp5v6WO2NFQ+5
cFouzAihflAiuSen8BmkiEgAi3NrSCuDtWh7ef+Y28TBQ/0Bkupy/+IcdcCwpfNGL9xLHtNt7kou
WgmohGyAnoInMd+veOOFMI5R7N8mhXuQhukgw4ryRzj8ewBiuk/2a99qISK5MCVcBQkGZ3toZ10D
7acKsU4xxBCtD145NitOZKHxxkE8W5VwF2A/Mam0vqzK35c3E/znoL5HGOWkI+Ds63u4eAbPjAkP
ms5Ub4BuX8M0QnOMb+Z+KYIE+7WnbP4SgutnTbT5acvSyhTTzV6B2igfCLPK/NbQ0GCA6vP6Qpae
5gsTYpYZNmNWl5Qpuh30O2759sT84fQWztItOlqrtemFx4xyOEQKTDa9cBxcHndfVka9quntzcM3
szyPN2xM6qkA6zzzb6AIXnI7cQvPDQrP2ag0DDueMMgAsPqkPinfFfqJm2I3fQy9DCJ+F35cz/Y6
opHAhRXchGd++68GS6jrMrwG0QJFL2ZLL1eu5yHqFrMYwJw8KXd/Hpq7wD3dSCutjhfE4KtFn9kS
brgSZ3Hl1waSnd4X2VWTQ1/+nBh6Tu5mJCqEnJ5aPNSTQwtiKG7NQ3O/PhaxdHbP1ytc/ayczFMy
OJWX9ZBcaawa3ceVw7tkAxpr0LzMe5P6CjampM3sKvxzlMuElPRnd3BAMs2Pj3mQeXe91RO85D2J
LhlTVshCXxVlEWJUZCkhJ5lPMI0OGI7/7vjYQiimnpsSPqNtKI3WyJjSiw+a4uzi6eSmkbVLkR6P
YAa9vptLPu3cmrCZttOrFW1sXqLTU4sogW4dh+RjybwVbK1j69bt7rrB5a/3eycFjw1zUdAhblJ7
amR78BRBJ//zX1iAm4ZZboVMS6z46ulJcfJJh7MuQl6yRGq8TPLn6zYWt+3MhrAKbrRRVGaPDbL7
mvGfauvcVPs1WNlCswbw1Zkd4cnJ+DyGAuuvJ5ew8atBCkminiMAkcvfUdU4dJr1JdR1WEubIwQ4
iCY0Ddp0sNPFWQfF5Cm4qaTwBh3bZ3mUIWzXn9pGPQSx/m1An94Pk7dxZDxUfnPfBc1Tb5Sfg7bb
Qbnzve2Vd6ntrARY2vy0iF7qfEWCazaqtFMjAMJ4hnqbtUTLxekOvYsDrLfHEN0Do7d2hoxaXC4f
oDw5+Hl+BNNz7Ibkrpqie/9kHdSxeAcv2y4/8YhI5lEumt0YF3vAQTcUD7YIxblhY+9DOdpl/A0U
m46WP70Z+swNlXGlML0YhZyvaT4tZ7E/Ih112kFBx2mwb9KbGViJfqiL5vo6tGLpLT2zJU6XnhB4
zMKQfGaGVqg/p01I3F1782Ma76THtWBkvv9XPpcYjNQWkWoQxw1DifAPRtKPIiz0TWC/vX6f5vty
zYwQkMj10A0wthDz2AasXNIUuzZ6fmaZPBVwCF03tuhhAaebc/KivWqZMMzjN2rMpepCFYmSrrpv
07LfmJQW3GFWlPZPKJlft7m8wN82hQWOiQNr4UDJqajoHWjKcazVN5WtUooZVvZy0cOeLU+IOQo5
0gPmlRhISq2dFbW7It5fX8wCzg63ZM2USw5e9lUrJvcDeRzmptpL3z8etv2bhAQwu4UfyAucQ5sQ
gPxbzPalacF/1L5vVjISqajbuvVcHFHd6Zjfw4Df3Mi73It2/+7xt0FRKzCQzXQdl9fbb+uiD0Kd
oo8NmW+sISpWVzRmkHSwIt+jHrT3S2XWicy+lUl98Js11q4FdAerBksCwQXBAROFlz9BDarCjCQQ
ovb7zpsYmSwhst8YWyLXjebO6BnogleO7OLV/21TnM9P4ArTZIs3Li+Cm7iM7uxcPQ7DKgeMthRc
kVbBS2BaNGpE2hnOWBeWNf21pmhvuq78kPX6kz8T7rYdYwZmejCSdO8H/aGk3HiYLIK+1q/vCqvZ
WJP6IUBcJoL23u5gos0dKzpKjJ5I8cQFz26jdrwPshrNUVhkUCmCionZpsJL4AXsKvmjNkj3tg1x
eZMHK43DpaKQaqtg8JiAnCfmhegqblM700sIJ/z76ti/n1vPqEU9qqvlz8WM7tySGJAodgTTJ5e+
caDTZGb5F632T7GTQ6zov80tCGAdydo58awNDgavnr5BlrpSa1tqf1+sVwhXaMKnvl0RegXGrkMK
4JCBhUX16ZdOCrKdG9Crl3MpnjhfuOAPlE6bqL8OCDIdk0fmmnZ9nR+tFzBsiNpxcUxWrsXqIoW7
aFXIDdvzCxwekelQt8FNt/GZpFd3CLQwh7Pa4l+8H79PkTimYo1JGEcpp0jdF8c5l2tu8qNKmYjS
/crilt6Os90UB1SyrCf5SABpmBXitEO8Lc21t2P2luJTf25CeAmn0mylge72SyqFPmZ0Yz9nH+Ar
Bx1hefrHtRh6MTo7Nzj/oLPoLC5TNR4ccnB9b+yMA+PBm/QuBG8CGHyz8jCunEZr3t8zW3Zky6dw
wla86bf2Lzi6D6df9kZxkxvp89rZX4opbAgyKBVBJ/UKXzypEoUVbSwRe4b42Y/3Zes8V5J6dNrP
19e1fCz+siRWX6uy07jWLCtQ9iHAhFL5cd3AYkRxtpaXN+Js4/I4SaVytjDDF4tog+STV9HIgdEe
mMeWITDcR/NzrZ+ztjDhMLZVa8zUwxzGuLwzs3zXjWug86Vn9HxlwvFLmrEpJIPIrzbbY2fa76EC
RQNP+nR9B5eC2nMzwslTTvDDme38ALT9sUeF3Lc5d89TYe+mpl+7xEuLInhmrB8CAUUWh967aKbb
kqx5uEqGmvUuuJ3hRnMqYu0r6c1pUzE/tsa5sbTEc6PCGyc1Rd/TECaGzqqbujS2ycizbfjOQTWn
uyiqVipqi57+3OD8g84OZd2UU1BV7ClleqYrxg04OSD0aPOgxuM1brRb879LzR3weL83VnjOTnra
BrCZErx/Pz0yGYDAkxu+8+/aXbdFMWzfbZkl99rb6r5cyYoWr+C5aeFd65oqHEqJHCxD6KQ6NrSJ
ZWh3Zrx05FbVDsXEqfhBg+fvFNiWfNmZcdHDQHdTtURuhPXQtx1NCqQMKPuoZ74Mm6q71ING2q3u
1/LbpVVrzEjAScYkDSBp4XqGFdzgKGlTPrxx4l3Ily7u0+Ae4fJxO3fVgr3iw9/P1GCxWulfuEXz
nAQQEdsEqCNG9VPXqWFu87FlqdyYAAKS+imADuG6Z1iKQs/NiIG8MhRhaWl4IGhzbvJ6vKk77WYI
y12IzEDE5AlsrJ6jh0erqf/FFQJiCtWQBecDNI/CFTIbJsxoJVPuwaFrO4Sfx71Ni8bZJ9uq3ybu
2qO44NEvDAoXqIX9Xc+ziT6so+3D1j/Uun9Y2dCFV55pOYqvM5EYcFbhplQKqgUnjf5S8LXfWrvT
DoGVDTT6iLv9jfRzwe3BngJzhQVvhmaIw2V6n7Z1ab/Uu2EBJ8LNvqEbQsNGZ/Rb9cKbk8ts3eNa
F2+pSXlhV3hRKlUfe5B6HJsHZVc8yu8zuE0elSeDWbrqTfEF5rb84/WdXVuqkC+dEtNPuwiiFhtO
5ci23Ah9nhxpA/UBkYXtf2dMeE5ykPghig+MhhjDxi7UTY3+wagrm6H5Bk/kirWlc/kHBw5lBDAq
wpk5+YMyOT5TdGX9ow/AWJSZd309CxYMIBwQUhvwe7+CjDSJryN7DolgYSCZggBl2qw9EQuxu80k
GxUyWnlgjgVniVhElDm2VZFsza9T5tWcwYP6o9rO3bPAWa29LDwLFwaFMyinTS3VE4ilNnnjhxbK
Bz0ylLDBwmW6huBYuNWMJsHgq8KLZEHlc/na+6TPclVg64+qUg02aiNBQKDdqMABVkkyFs46czPw
zQJB40SIXrlMIkkxOrRg/Dp9B03SLgqG990EBF8avjVO9OEfn44Lc3OSeRbLAAjU1NRidVQKXLve
m82wcv4WJg5N2o8cQXDSTMOKRHZhjj58HdiUVo4zqxcCd1Rwkf+r+83gwsjsFfu4fYxhHUg3yf2w
kqMslUAuzAuePwlkjRIO5u17dDHcwt7M9BHzVCwymf9mLPZytcKFdqJ27jEX8CtUiGJbsIXJxzhd
mwVcikEZIYOu9GVoArTD5XcD8q7AlMaqehTHN9au3DtJ7Gr3xk0CB0cbI5CxD9aadAvkESyOoX8G
oRwmt0WEZJglhRM2Re0pYfqN2OxdIo0z21n1Ocm581oV1/fNqXiXOyUSENqhlrpDVaTf6yb5ZDJc
uJEhkIcytandWoIJrahP9WFqK23PrK12KFrb8kIkZ0+WUf70V0vgy0fx7PcLZ8GKA0cZ05mDE6hG
IXv1e/+x4DA8Jh9gL/DUW1jzIWl4g17MGiZ70bYiU89EWMCAcUp8xFq5zfIG2/W2OirP8s8a6Hmw
VY/aPn5+SWP3HQSIINHXLuBCocjhdYE5Ccz767FbY3JOfWvSeUdP/LGg9uAf5kJRCgRsLVFZeGwu
TAmP5wRjJuJ/lN0Uyz/iU08bJW7XZsKXyt4XVmYfeua0qimdxlynwmE96HvZNXbKQXIfEyjdBl6c
v8PruBT1kAa8cK0bJpmBcK0n+lCWFGFy5mJQ7pih7LcSoVbeUWifh1RleIzc67558ZKrCuAsMDKU
+MUhHt1osj5LOuqym/4XKP5d+AAL7k7/pM7Z1r/KMp1ze8JTJ41KpAx6y9tzb31q0ZC9C93kHfoZ
74ttCkknCBHIsz2k6tZtL7x72CaIQM9lZuoUvmkH7kmZQtZa/kqO8g1idjtk7bzofXbb3TS3tSft
U1pW2zV+r4VQwqFYNg+kzywqL9f27CxBYqw5qQK9I3R9DEt9H6vCNY1sq6A4fP1zLt0N6Oxp2DDr
BkJFcNmFPk1NrmMpBUBRqoQOpzUTyyfmzIbwBW1mjKNifn001eVqbAOkkA8AKmRXY5y6KCCcW9vA
2W8JhVukcH4vSwj+nObUq4HNshIqIb3Pg6cjVKiukgQuBJkXdubtPftQdZj2qTbP0ARfk+fuecaN
2x7DsZM7X8DMXSsrLQYOqB4AxYStDJ58YS/jPC0k36kKolo9v1W3PLHb6OjbR+I+jzL42m2f/564
kXQRHYgIde01O5rZJ/EQWshpzomV7sbb6aOzZSjRbZ/V23ANnLBmTVjdIOeRGvlYm77PYdE8j5h8
RBfwkL1dH0hadJ8aI3osj5qG7MxDu2cfr4gTNTrJWPMQKNsqzE5LW+eNsW09aJd2jofc2j+/bGB8
Zo4nyhT4lUuDfSlNTQzKDKm2rxPiX6oRrX2vpQMJ9otDaeOyKBVdmshPSit1KcA6HQ1WtJe3+X7G
m8k5Ie1p+zcy/kWDFHMZTzGhGH65/GebSNhk14lm/TFWPzxnO/sITuEBch5Kb9JxtcG0dLOZPv/L
nnDj4IioW8KZAjgo7niGku/yn2iff8IV8+LZ2+yn4V3/bIuX7tymsKk9JNcTgcxsMyVTgGkJYU23
sbnkf4fMbmmJlNgs0ArcO2755TdMufkh+m9I2OYoKg+lvEmR+jWrZCXNWuo2gREwSZBRodAVkeIU
mVAOa2+jJn+HAiDTxoj7eeVxZrA7rV3t1/GeJZsMpMLmz78gHna5KLu1evT+Zj6bgtgo20nb6anf
pY/Qt61zHL1+Py+NCX6kURNd7wwKGOh0viue9a8Junq7+aOpO7k5MnPA9PaN5K0xZb5+TS/tCl/u
VHRazTfFrvNFyn910QoibSHInDcPVnSNm2aS7FzuYj3Ct2LH7KJ5H7+ZPP+DHhyjL9F+cKctM9vG
e71kbnr11Xl9yTE7k2wrUEeBLBHWFYSTpBkVZofd4Kn5HgKun8gFkCgr2RZ+rCjbrJX4F7fyzKRw
z2OngzdrhPfFMGgY1t+G/GnlVs/u/fJpu1yUcKtrOwjGIGRR9fbEWMOcgSBlcbuefyz4Dyzx0WbZ
F5VBPuGrRXWWhqpPVTRq9U9GX30YYam67yHLRJo5P7lRq8RvgEZOaKaqe2PqgF70xYfMmlbOzwLu
ev4lXEHyTQhuxBfIbBEwahUGD8I7Sus4MCAISMPne/PYQJZXk63A+6Jsq32xR6mNBnf8bWXb53T2
1baf/QQh3Y2bXIuNgXYcvMq/FC/eAg5K443z1CDm8UJMP+CI9gGgLBJfd8X60rGaRQUc4msagrrw
5pdx7/dTgPUX6pnvBklTCITTrbb2BkjEOyk4+NsVm0veCBahWTRBhoFGFp59pUfFV0qxOTOucW3v
lENzmJU0j9Gz7M3zhdn7cD/uV8zOf1bcaKoiLwIKyNyIlzb1y/Hk5JiVbhmO71zT7RjUvNHx8Mmt
8zZ97txhO4PQlNVRl+UVgzNHvZHaq5gjTqoZWWr054pDN307KO7cA5glFbL7cSP/HSqj2am/Xu9v
o4LTd3KpN635085Av8ljjvm+YqBd3SXb8WCuwYfWrIkuUbMzewyx9jL0uAndKuMaWfSUISmVN6uy
H7qx9IIyo/3XpgoeMc0zv64jG7nUYtB711KS9KY2omlyeVqVZpN2ifLVDiNm0dvY3Pa6dDMhBGCi
RVqfxkOqm3dW7RC7l0jSB+q4k/LU8ErNV1wJhdZjVKfFMTa6N1o93mqZcYta5UPRhDtVT+B1sR+i
Buek95brm8FnpXN0F+eF+PtUf9WS4Z2DPLY1tdsiB/kfIMOWdM2tFHX1Rj2lb9RajzeDjEaRjnQ7
M38Ptg6QNarGW8NKIi+I/R6sLplNpXT3Vprtqgr9glA3H0L+qFRHu7IcAzq7yQ+zyk8bA/y3Zic3
sZbeZU3yHqHkvTrV95Fkedmg3EX2uB2G/sfJp6SK8O6NrkhfpiRHS3won7JTc1ScDKHl5FHuZM/3
YSf2Q/1bJAGe1M3mfW7nH05GK5N/Gx/DU/vBKK13jt8/l71zN1rRTm57iKQGdLxqo9sXlvZYG22P
imL87eSnTFsF9rZ10mLXBtNOSdHCUOpPBkKjRls/9PaYuZVpvg0ooRNKmjeTkh/qcWTkRZXTfSOp
h16O3w6h80Ar41bJu5sTOs1DmB0gsXLuJKW78+voF0kMyrqn51RpbwYEIkJFu5WQmG8a9cbP7A9o
GjyT35+O4xC2W2vk82nK6dZpzY/+aL43neben8ZP6hSj3J6YT2ESupkGN0nkmzAaBPYjXGhHtR31
feFL0mZoxx9V3xZbxj4fIqW/w/PtnQmpv6EPpH1eBuO9Oeg/x7pDhlk7UVhVH5tKv5GMON8axfBs
5gGKfcW4zWXzjTVYD2OZcTLrXZ5IH9TGflf52q9O0+y7YOi+DlWqAHI29yNHaaPl5Xu78r9ahr/X
0/6t2YKq0IvxXTjQjGjG/XTyp40xDf/D3pV1R4qj2b/Sp96pASQEmjPVD2wR4XDYjvCa+cKxnU5A
gFgFgl8/l6zu6XSUT3qmn+ct0+GwQAjpW+5yEpwsQe8adjgIQ8eFx7adJw9qKIjfpYlywzZTFSRb
a6PeeHNRb2Gavcvq8RvUCC89UlyPXEZZYVyAAj8GRTlfOZlkfpXLb3wUp14UL4bVHlsueWC0cwBD
x2srtV9LCf/1waWHpBmujF4+GjkyZiN71s58zXt+NAa+NxdnmxNIy9k51lTzxVVQil9GUW00z0JN
UO4SJVRddQtV11JuTbe+1g48znmXoa44wvsLBYIL5hm3Y5deAtSPUxvV1GBW/Rggd7jv0u6xbOER
z4s9inlhCrOPcWbAoGTybuL1A0nlN1g3b0lZXtsQBgy0Dd/40bw17ba+GcqSXiVVK04ul8ZTnlhp
3HjT1iDV6Gs+ZqeuSSMoR9yUmRz3A5s2EDa5xYYTQnTwESCBL7N0YM5otj48tmNHP9QOqOcQOTkO
7ras25tmTDu4KgjHH2YW9So/dI046ca5FyNcd6TdLX7ekwczHd9UM9U+pr889Uzvmq6OgWiOVeFs
4AJJbiwIYioXpfOxBqC0cEtfLfKO8QftJsGUJMd56E/4xcDrpsDIDd9w9bXL5C2a7rGjWiOwctne
wh++9R25yOvKtuF/ncHf3I2A4g7VMm8M52FZnqQJbTU+jLEJBH5jZm4AExSDks0MGUILBw2BkKsG
AMThAalmOJnXsKsHdpAl5ZMHq/dINt/JMg072meB3cDQrGubBMQ+ewkbz4RmeabSsFf1VdqsKhmw
yA6WrM3j3ssCvdBnx6ztoOym60WZviGNTWvcGIYKuNv5Y6N3XBsBXqEBjZ4ykCZXGztLgNeooVLC
pY2tSD92uYlF7xz7tkX3aSavRH7Hn4TL+XzH2fRYUHXHoGjSyfZVLWyTdA7xe84vC4joBY6bmEHC
WyfIZ7rVrH1RNH/uEscBmjdFLZbKAAToC/Awninr+61VZd9bChUyAt91bBVU4rS0eQniBHzB2+mS
mMnBI98NQNeDQniRW4/Hhae3qYDpjFEHozya/RfHuezNY1OZsXBwqlTEn50UEkvLgVRV3KGnm8Nt
NZjmHA9t8Bs93wp6mKsymDgL+gKCa42udkIsIw6oHjbywA0pIGJLgMaNdOcBmrKlWHbZ0u6pIbAq
FJwhU2z5X1lTBJ2BlEs+THO2q2f4ICRLBPG9uB+LC5m6PqKe11brYieXwqe0cU4DDOnTzjLitEpf
OWpNKPmYU6CIfEmkeFCiuy8cD11UEcp5fWpm3I3Axxv3pHCjtkp8d+J7GItFjtFdyPEEYcrQ7p17
e86uu7WOypybSc6Bm+StX9OrXD+Yltqqynkwq8XvRrQUceQq7Ff8kg8vhTIDgQi/FVCr1hWM7qHv
WgGlNliIWtILq/9KE7VbrOKOFtBYy4Y80P3loL87bJcsZEvT6asJdxLfpHrX5q7yTZRakdRf197i
s+VLMw7XrJ/uRGnfcFGEcKTeSS19Y0r8smeBYFOkmj6wlmIzp2mgE9OHW/XN2FUb1+gvnWUV4YPP
gzkHMj3lKe6g9DY9cA+GHHEnSzzYJDLFKc3UDj7WoYsft9mr7dx7U/+S4rT0ld3tqzrddQwagTDZ
qgsSqWK+pgnz/BqJZUALLD6sd7RKIIYclIU4yMbb9fAfbqpyi47jTvdeFwy18WzY2Il7N3sVhbrN
pNX7ReESn5n06Fn8zXFlE/WuPWyc2jBDx1rvNnH9QXKBxVnxG3dq71vOr50xfQDv1U9ztNeU0v7i
ypuBu1eZ4iei6VfYGDw5uRmP6YRDbMIm8tp5wONLGjmTiivaHiE9HKWpcS+78Zub9IhmoPeH8fiG
51WcOSKC8mbsWdlhQEw2GiySMwuyivpuU333RnYvDSSa4D4/5Esnt07FHrLe25Z88luGZgoxAVEc
txCWjK2ah63Bt1wND5oM254wkCt4xMBR25TzdJBL/1UtIgS15BGudFEzZoExNbdQMUXS7kLAYqiw
SRjFzpjs/TAWB7Pudsuita/r4dG2+le3XWg4w8w29MCuC2beoyc/aS+eHHrjcBwRnphzn4gmIon5
6iaG8kFnvKPmNPrLrC94VlzxJL0fCUI77Rqvs0cvqnx6NGb6YJX6cpqgkePojU3Kk8l4nCpxlRtw
XV1QYqsXmIZ5yeW8eHgsuvJReYfbTrcrqBdmtIInNZvGYNFZFYPphf1YlGQLMLNE5pxfZl42I9xW
m9zNDnY3bayFjqFg4sTaNEJMe1JChqPrxJqB+maJjZiEP1ESwklv11cJkBQgPeksC6ZiubUK85pO
3RUj6ZMtm72hh31dgJhQAc80U5C/sWHG5SQ2rB5vedWVvmzhHl/yDdQxN8qBuc7o9pAJKiDbqrN4
NhfoYAO0UaftHapiej93bRFTwd5kxy7nqrsWS33MoZupS3EPVyzLR1z+0lXmG1+mrbDFwajzMF/g
tGz0Dai2TZS2TTT1abah1ETi3ua3Rm1HI94CWqsvHV7TAHlAumls8nU22HLtcdA44GWGEMC+9FDb
jHo2g+k6xIaTnPqxep6o9bDoTlw4DJKePR6P3xEcg57BwrF0AmIXV6PVMV9UOiSO3sJuBGCotgH/
khPQGNP0iTCwjx2mCn+2SOeTzMg3nSYiSF3YMTu2qkCb4+bWzYqvWuIw0LMN+nVPFlxCuoSTzsXd
gqAe3J3J2ZsmfMjp2F5XhB74ULy60khxyNCdpnPYSXeTIV7xHcMjvtcPh5ZB/4mp6gaiUDFezBsi
5w0zVe+X3LuzZ3ln0Kz2c63cCy9Dj73NYsMVkFurzd533WneV+YChVDDocHkGKBoCf7SLVPd+lPf
P2VWgxWJYLMbhrs+LXQIYzScAFadYMIsKM3OWLKI9K1Y45xKNbsrM0wrjh1s0sxt/TYx7pQ1XPVW
fwnXvK9eK6F2PcJNlfUg63ajYwTp5F5rK4tmRi5AfdgbpN8OTRNT3e1JznfIA+LSSS9Xtm7qWmLr
6AKbRgdRgoZ5d2Qu+6hupmdBjdpHewy1ndy5scyl9DNrEHCNA1vWhlnAuo8lGnjOpjroonpxoY1x
MJv5onGgb8U5jmgTb5efN/zZ6RI7Zm7WXYqh+lqQ4nkyFi+0OvW9IMmDp8cJ5BarrjBJBDZ1M03E
jWz4A+j/p04sdw6jjxN1wDayRj1EUpcQXfJmEaVZvl8USHJu3YTZQL+1+sWSOLWhbIWt3BT0VOSm
faFKZYLN29BAJiYN9DgMYTvQKuKWUYVt6USVkhdaocZiyDJ0idjXgHTASLWFT+ZEsd+Zdh8Q4JrC
jNWXaOTGUvYbh2W3Vg5UTKFf67nYVi5WbrqQKShqSeErnqbEh/Gs+upNnX40nU6ETuOGKcHBlwq6
6zN52af1cXFr9G6LLha164TcmvJIc2w3zWIkUGfVW6z4W5PKI85WMNIkqfwEcV6j5itduwfB0Cfy
PLxRNJ5hV+BDXxKB1IC0bbLuVuEtG9qFQZmY16ZBvzuJtZeFjDySXbjwML6d6kLH4H6kSOE9ii27
uC5H3eE9IP1DTeQRe/9lvpjfNSsfkelDTpFZT57MIyj6AiMxwPaFSTNmqf7GM9hXcH2LSvdzpa0k
WC0A943j8SjtkjxoQUP1i4l9sxpCd2VHXm0cmV2jkNAi6O5sAqHzxd2LBfDzkQOYDrdUv2zce9Rr
nho7uwMXv9yIsf4K/stV13YVXAwpyjb1cAMh+gpqZsvBHMzvXUtIWJVYipNG4STtxD5n+tIth3Kb
6Hzc1nb6bbQHK1pssLVxEJv+JOuTbdD7TqL2UkECzLdJct22uemrWeV+S9S3OaehmfCHmhvHSWkS
dnY7oyRSAmikExRh0XFC57rUAYBW29xEqaB3PASDupz9UtBjUSe3yQyHV7JA9BIscaiTQyYX3/EY
IpX+2RQMaVWvNouZxByGzb6nqhz+WeVLSRroL9rJ1krr2ywpvowGePia9Bd8EqBNe6SH10C94hqa
F+TZhS/civmG2enNbE0bqo0dPM8eROpe9su8m7TaetDpN8AK21e2+2pVprHlQ9P5srCw8FetR5WX
L5D8KEMyuo9NVxzbZmABodNXWmMPbBMcJKo3QGwEpSCyGeooummhs9UKEs2K3FnGWERS9LZPVEL8
rCBtJCjW21QnwBXMce7Ze2pVPaJ+0DrouKkQRELfdevk5V7PyRXsSWGUUrct9pV+QSXBgkayQSV+
lpIgsaoGylAs95VOWFQa6b3L9aVh46/27L62+xdzHo689qJisJ+IxXZjNr5AGfkCcfOh88zG5xOC
CBgbvw6dfXLH5UmMmD1ScYa8a9qaor9eBO18lbrUVx5wO9A9htB6Nj6zJrntcmgoGzAFj6k0bgHY
MFfT+yNwG82Ol6L1aUVvBjW8eFV/zEkX846BT0XoaRywz3al0D6ZjNckZ9iV87hh/S4ZjZA1aDU3
1XjJ2dCiBmy9zkKtUbQU4dR3l7pEMtYx3D9VzU0iJQyzGJRqe2syom7mwG2o4WCmcBbOKAAokJRD
RF8fckTTG1VX2xa6SYvZPGPfD6el2C7OeGHzGRY4Wf5ULN6p5s62WpJrUxnHiiE00QPyOlIPD3lZ
3ybMPdSiM2OeL8/WmD/hqVyng3zJc7S0pDbnqBy8OGF0icrGYsE8eCQ0POsNP85Cq0p2nT2CIOtm
KMEiZIW5dBfg7b9bBTeCZLKVn1bDodPuPexd7GNCPSBlFRt8WhvosJZ9HjWtJ33EtReOMZRRwcqY
oWCSOSpM8uqqgSKUZgYB73Y4EYX6nMgAGEVrdd6VwrqxVbZl+RwuboOgjuw9vC1xNtmPcqBbosjt
lGJBEqhJszZKS5ZuENB9nzkqbJWjfG/xXuzRzK5zPTw6qOfwvLit3ZZewLfx4FEqYrNC6aa2yh0f
nAv0or8ATPBY5k3moxYc903bP9kQqFV9edcK47UdkTP29iCjaqn4Dlrp1b6wUeKDXItE8MguBgo3
L+4hFVzy55q5sNjr3ccOvlDB1HVuyITVozo63WuTQ0NdoZYjJH7b6sShzMw6KkwxRyBWoTgiPC+y
c5kHAtc/1rTczxPCuKozxoty4s/jKO6JZfaBzCbENoP9UqJ2gIATflptlm2hh4yyzdje55WX33qK
4wVPrAfWKHnPVS/CxJqWWOYId20yA1xas+UwdKV1TUUZmS0snzxsHlHbqUuv6my/qyRIXUOfxgw5
zNVYioc2p1HTF0dZpBd8TKqAABuqOhlUsIfBW+e33IFUDh+wEZcG/l7axj0friaC2qpnPS3lcKos
euXY7bZ3UYdOctjAs8gu292gul0NDG9CDmu0RrPqgZRj6FpzPMnpNJdtrHN65c0qhuJzyNrxKOph
S8kLjkUk7MiVWB95dAkcG85uyGMoqwKWWciyZ5gPgTRRocwjrC9ZIt5Md0GdrrkZBVT0HHTQ0/He
a5HHmuS2NYcLtzb2VttfkhlhHqYjGKs0golVyAq1zS11NfLW57Q5NZYDKbwF6RqOKlmU2Ko636r1
CABhkT/kjcu3WGJz6EI06mrKhmLGPpKviU23AEQs3RmlmKJdAxulNV41XbbHgUq83FMnu8+Qvh8A
dtA8+6kDctaxrWtnzouV9YVGdAhysXENNTr0XMZoEicHjG25+RQA9VnXZW11/YRvSbVttkhiVr0U
O4D82AZ3v1l1mYvbfwMT+/7+zhqFA+oCYvpnTynfyuvVDmoFhYvjp1yyz+7rrA1bW07nGOtYqxXx
fAXfiCv6Q5nl3/PYfH9jZw3wslfoqqz9QLHLt2SbhK8T7goaP5+1Wj/pyp0TFar5n09rgpvJ6lSK
pbgK3OCBxfPLPx7Yf7zq/0zf6ps/m4v93/8L/3+tm7nL02w4++/fD/lrV/f19+G/1q/9z6+9/9Lf
r5s3eTt0b2/D4bk5/813X8Tf/8f44fPw/O4/kRwQCB/VWzef3npVDj8GwZWuv/m//fBvbz/+yt3c
vP3x22ut5LD+tTSv5W//+Gj37Y/fGCb2P37+8//47Oq5wtdCkb/UasjPv/H23A9//EbJ70BegpYC
hQwPPEmCpTW9/fjE+h0QEmIC/waE2io3/dvfZN0N2R+/Wfbv+AThsEVWA0gkDb/9rccY60fm73w1
r+fAwVqAZzveb/+8sneP6F+P7G8SaTYcGIb+j9/scwyNbSKRgXeJjaQPxksAtbx/o3FlE5EauNAF
1SEUz71x66WUcsRTZX7flJX9aCEb3Va9RPwxFy4NZY+2DM6FVOzSZhBgB1oUjSeoZXpvyGq8rWhQ
JJLzlCN0LAA7tRbiiP2YpDYYOW4tt4XN2WlGlrGg2jnAVIe7rEY84UHdAxiQ5SqXdT6GDi31yUAl
72AMJs9DjbLFjgqki1tUzdTGcheaQb4G5UsU90VfShaWVV7BmUuQm7FHdAn2AlIN01p80ZHk3u36
xkcxvmRwSuncQLWiuhnsBvZeqhw3UCYDBmTJoQlmolBawsvJTy24g1cZeJ5j6ZqZv9jdcIAmZxPq
jsvjmJPyxk7xQaFy5s8giiFgpHMwTk4VFM1oxwuX5NXgorosLVb7KhuBdOw8CrvOhHbOwVlovrPE
UStebJFkFVvpFnbEndo6aDHoZ6R9NdI1AbgAMdZGCzq7G/j/DVeiRjkqM6Y8LPt+PMzom6B+MKGN
Y5na586gYokSF6T2eGJcCOio3DZe5uq9KJpi53rTsp07PSPlbFBrcXJx9PpqDopkQbXMbdKwQL30
snSk8aIaZy2KIjC7a6mXZEFepvrYFW7xBhI3Uv12EPtlznQsoFB5bGoTzR10LBDaehmaaT0YytDW
mub2yhpKMgQiTXocrhmBXAxnpthOcJ/ae07Oc5z2cxJrQPpDcyFdBLAcM3ySE/O7Q6s2TpMaHZh8
ZL2D6rJZQjWtX7LBgUuU0z1mjiPawGMaIOTEarKoszhDCQ1rPb8sIU+jojqHa8JFt6Bb1TpFEac2
V6dcWzaavA5FdXQqUTbmtbxpiSH2XT5ov+MjQbNMwWoSVh3KHuMB0ySeKlriawNYpyfFcnnQqBAd
m46bR9tNm4Nl1s5eSxNd07RUYc4bgcTHWt7Gpl0OdtGxWwetxWe3yKyXvuH6HiKJaIpZ7fJSt/ot
rVwzYDMag1p2+mZI3OzBLBHhFr2VI6AFxCGaB9o7pwXVRX5ptQjhoDxnwy7WTukU8pmJKbKXZZyi
VLut2I58kl5EZ9T+Q4MK3SNZh0qv39v2FDg1rQDvF7rzfCzhgSOVyzMsJFUN85OQC8uiFkABa1Pm
OUrkU5OVp5lzU/hLquDgbPZyGbYmFiUC+6ZOjcBFQgJ8r3L58FwSSa7KVk9vteZzekXU0h5/2n7/
scn9vKmdoZqwx4FyC7So7dg2pHvOieFo9BXImTVBLvNgtDZechb/egT7DNLz5xDwOuYucMsoO5wd
4UAF5sD0uDbCUT/bzZsZasrmAaDKyPK7m1VRwduhjIA9ya/DBvz3ewlCT/sljz9FI54Bm/68FJBH
wT9Zgc7n7AidUGZW5Yg+0caBoNQVC+qvyW58oRCSuER3FtBOJHgVfHQ/Fdc813/6y9hnYVPhdOVg
5xib0RhW9uLYb1XgXLfuPm8hCeNcG6/dZf6AEwL+OZvVyFdvrY2S12unJnxFScxyYNscm1s4Gp5+
/YzW8PcnANSf1+auhqKrjzIOuPcHm0QpG313ZqMRKUM63ZE8iYDZ8X89yvqg/zoKwIwUUEIT3N33
o5C+zSEdPq2zv2om/ems8Ll44Mc3869hztBOcmwEKSHr7acuuoSwup3RdZvG44A2yCfzRj58feB9
Ab8neE9i23p/S2ht8YYoB6UARI095OHSaI0d9bbE8gbL6N65Wh4VFjtKGnEOKeXEb29MwBPLTRMm
UXEtDsIB+4Lf1Z+xmD+c7Z8uDWHRz+mHV+PV9iQuzTtQECJgZQbnOvlYiq11LHYrZhEKG484BmIs
9rv08dfPel3N588aJCTouAIn7kBT5/3oLkpjrZvjWXM0l1S/bZuXRpc+aoquNcbzZ/yIHyv0V+Od
reBk4lklOrxdQwxhjaA/JJAOeDOusiLgJ2tbHXgwROifBqhH7Z0bc69eUAf/9smk/5CE/9VlnOV8
SQp2OuEaLPvIDNJ99mXmQP2PN2RfbRjxi4Pxw1NtDku4HbdbIzT3/TWOq+zItnBp/JTAeA4g/vFm
//wczkJWB8eO5wnMi3u9JqFzHayZYXbF4ua+PH6ONfzwsUOlCfwibCfnx4kDsDd0KxQeAxRzVm9G
T/j14U/AtxPUt9OWf/v1Qjsnoq53CH83UAMciqIn4O3vVxrE57hw23adcivGEXIB7Q311h7GbQv3
bp9hy0TjCMwS+/7TpPGDo+3nsc8xwT0aBh2AZdg3N2zT7aC1CZ8ArLYArdo+Jhc0Xg5w6vuMEfHB
DuciKEVBF+wjjtt/f8tTXfdo6uOh5gkwD4VBbgajQFVlhv1zg4BtKDt/yRDHD5BvFnNM6alN5S5h
d3y5ZIV++uQRrOOdrfp313P2snfN2HReiuuhBxWpFnjhVSdzDJwqIsHwvzhMzwWEfjx0rCRuOWum
+Bf1+KoSGhEZ1pmR+fSY3UEsMkAT8Ev3iOZT++Rs7Bh+8YfiBbXPz3DoHz107GigM6xe36B/vZ99
6hkkZwbulvfZpSd/OKTc5kCGDEP3yX7yQbwCHPa/hjo7XswlsZDJIHRaUhTCHS9NAkUbOyrmqooK
hM1XFcFS+/Xj/HhQ111ZYJB9OQ+SUEzsnBKET19KNJ3NKsgrc5c5F3lj+oPF7n492kc7FLhClg1i
FkBSMDB8P53laCwIcTGd08US/2D+Bys9N4UL6ef74QeHous4HmQGYGDOgKt/P5gpIEUEq3Eoh9hS
Bo5ZfWuAngKA9mFYVDyL6cSlehs+9cL4wYY9f0Wg5I7zGPsUqExnT3KadZ5BoM/2w+bJhkgQAC53
QIMEJaT6gfC7Ti8V/KKdh26TxoBDfTLHH2wY8NpE0QICC7DCPC9cjCI3PcJnlK0v8EzZBSyybyzI
U4A2EdW77iK72H8qSPjBpvBuzLN4d9AdSuwGMos+Mq51iIYi9kUVi6vV3QfMrd2v7/GDW0SZB8Kx
kIRZaz5nJ2/mDIk3WYz6RT/7ILD4SdGjo2tGvx7mo+XK4WsFkzaMBEmts7cfnh8wzeoxTt9NcVl3
PtPtRraWX1U0sCcojnzluQ30+gAQp7kzAFb45Ao+2H+QSsEdB6kbuFzntjRj2c5YYrgCOY3Xa59w
BMhsUaj1OgU6J8KXqr0gC9kJE762HeAgUPtJXITCttrzzgUi3tt8ck0fzb6LygB6MRT1KH4WZlhc
AXNsIC3+4dazq6JdwX7wNnS02l/Yg/95gf2DfWr1VAI9BgkzGFLnp6A2l7FZx6SZir32Euik3rxM
TACius+ErT+8P4oiogfTLcbOaSkSFAqGtUzRVgFzlJhxa7nX0rXjX8/jR7eEFQy3nFVv+i/KQ6Iv
aMVWue7OnYBhxPabthHonkDIWL5RVp/sC+u5/H5TsmxnxWNwYNOwkM6emoKlpJ3PtQWc0Tazy8Ai
Ivz1Df113jACqqUWnHBR0DXPtr3Gc4dCltryCwj7o8UcNBw+3b3x79zIT8PY77d1qplOjQzDZN6E
zucCbMjrr2/kw6nCxuLhcECscy6bVJTNMi7VBJy7C6TKrAGtIf/OXK2CFQ4U0HDqr3P5U78IYJDZ
GaiyYLgKqM5Cr9x6uSX2Z8aQH8ROls3MdQszOZD153p8shAK/A2M08PlY+WuCwAYfdQM8yOPnM0M
OQDQZxKY7G7Kzae6MesTP19zP41+vn+aKuWjDSahDxEQqMr1bxXYXWtXTHz9tFP10er7eayz1WdX
LFEAsK9jjSHaR/u8CMfb1VXdf2U+5Bbjevy/egkgNMX0wnLa8yAIiF3p7KUqe8LLHh1mH3YP/pQm
cTPqwBDpJ6vlg4gC40C2CNHEqrV2HqZVhjBUbXaWPx/HJ7axYsOHDBEq75BpRo/a2cjHJjKO82X/
rQuyaddvq0+iU+ujZ4mTFqAnwCFcEMHfr1jU2xNUO9E1X+0IzUMKCZmV2dvffO4R8td6As72tVAJ
Cjt8Wv/ycoCTVucuZjUtLjQbv7QWPy01hV46NCwcGdN8uf/1G38uPrI+yHdDnkUUek5LTXkBSk7o
+muCka9KaTgCYrB7jumn1ckPVivGQ2hqEQJFqnM9BNbPTV0kuMWGFztMOAoG7AKw00/EKs+ZvH/e
Fwi8COFt1GfOA+4RDfYq0dj122iKzAg2Kyh7h052zcx4iNbXP4/t+qLaE4gE3rh3zo3X/7lf/3/7
8zfr1/3Pw7NC/+NZ5s8/d0B/fOnPFqhBf0eEgbMYBHYHQh+Qw/xnD9Sw3N+BtnVcjveerjJK/9MD
td3f0TeEqAtFexSNUIZN5589UPo75CDWrilK7Pjctv8vPVAkue/2bxgYeH9qbxEH/1yv5v07jzDI
mMwWBSSBfqtvdJR30QDwbgZYTO+N3w07kzhEaOHUvjksgAnVCxSEgIy0iRsOsDbPQtU6U4bCZJq1
4m4slNvHhduDctjnk/dlGNBe9CWQ5uCzcbD4NqY3uzyG+4QavtXd5E1+09R1O4XJUCv3xCcTImvE
qtCGNFCQNELbA4n4ympJDYAJoIcrHanOh6NZWEYbtWM/tasyUsVuUsADg5IoFWrDqZfLqS5ZcxzH
TEeESU9foLy0DBO4GS5Lni2g9dIXxVhykuBQia1dK3PcLPmMRD3dARWVtBctWCaZeUs9kRETDeBO
pSdD8s4RvkcqiDeBewWoVmpf46e2MwEE7gIgZX9tlI0S5qVjLIZ0sKN5tfOUThXoiDdQ/3do8zQz
r2rI0dLw6bAvZabtZggrE2258cpMBwNK0YFTGB33YBcPRofrgfhopDWFGPzsLgNg1rJN22wIJvQH
F2BfFdAL0x5W0XVJaOgUHXVhzmhNqqhhAt9xDdpfnY7Zd7MXPO0j2ppyeFUIK4c7qmYvMfxp0V7J
Xs06s5BHI2vJRmFG2VDRJmxdV0FzFDmxbQCS2esiaEYp2wPEawEmVWkHNhb0Go5TJpUIh8lp0PQl
utkC9l5/awv6pa352qPrv7CuFU9G62poypVzubeWQQGvXFHgItG/3lZTD/M3Xnd7xxvTy0yAZgxQ
O/edooFjGm/nkPSWEdlN0b62oij2Y5qxHd6nxCc43iBh4rX00RgN1Aeo8tgjSxXbNQKHvJ80cnSC
AfysaEnL5LHPWPVlwFyb/jy06bEBxxQwu6RUV6DdTRE0RIfYgUTelzpp6jevL9R9YomcBlWHPwvj
+wT98sGREBw0c1AXwQXBCJtU2jLbpuZs6U3iGfoS85TYASqcIPGQhT3lbkFAUuxbCxTiYW5x204y
BbNcQb2ZOXF5I6DBtgW3ye6C1ivQPuoTNwetgQozhi04SBE8z+2TmWg3ztSQFNvaGwtcaFLsVWcX
27xIBvi5U5ADQJ3ysIhTW1713aB2iQlpEjJUECmdCg3zXGcQ7SFvSvvQVA1A31Zid0DgZiVgoIXH
S98rHDskoqwDN01AqqQDkWkgDXPYw53IhCrOUE//zd55LEeOZGv6XWaPa9BiGwBCUyQ1uYGRKaC1
xtPfD5nVXSQYzeia2U6t2qwz08MdLo74BVVatWy2ca+qtwYQUWBnldkKB+6j0LasQn1o8StdT200
IhwSB7mtFep4VIYM7KAJ0OJxmLIocWQ9VfdZ2k7dftRVapBDYfyMq9E7eLHQfqsVobyr4okOTI0g
dUOM/BZAyEPjeOrgDmRhbO1qH7lDtzFge9ijmsxElV7LHDTAen8TC3qBkIlcSgR15Joopcul/FMs
ZLALTRYfwTlE8Dz0BFafkiP6I0RRrBwTXzPLV1NvVGUXe5II84E2NGJViTQBhWgsdD338iT20sVk
gHZ4LZWgt8KV7ic5j3NIGWGoYFzKRY5uXl5OqRuJpQ5aQY3g3mAwEXe5Xx+qdoBWbdf9IOi/vLDo
has+r7J4LSleFx3Buyt3Yx9ALI6GPgdLlXSStdVTURGei7bP/UfBj2L0rOLaS/HBQan5CJ/bkh97
hkabczDgn63ZVsOvxhTTnCp7PPwyqhhaiSTIsbybqrZQD6UVyd4aMohXPwBwDZ8CX05ze6rIr3k2
JrzMQvTdOrz3GhrhdQSHeZvrNQVbjYv80YhisVxNYVqZu67DyX4lIblS2WPdmj/6WqAd34itlFD+
Bkvvgvgd3piSNTnpoKfG1gC++cJtDsWQP01c7Att/8MIOe02wc+ouhZH6GnKFfPGjAWANCSPWheu
J5UbBx6GIN3qUyD/6KIpu+1EsfhplXlgwinAO8RuweY/mLJkhGCfAT1Dz0wK2UlCtU2eDSywRDAQ
SsweM2sTkRIZyqflFEmkPwzArOh6A5APj2U6TKOdplITwPD0UggDgg8J/tKrMGO0NXgUqInpAg/o
jBqQeIeEVrGntmykdaxaIFHiMB+UDY8APr5TKSLkgNRbZuecEgSFi7rRL6ysNshYJVjcaO0HWrAl
ACWU7hQBboKvSB3Q/1xrv+XSJGFCYZmVD/K5E+TiiEV9PAYrGVBJtC/kqE+2YR1TDv5H0TbneK4a
ibNRPauGoNQirmiTPBt6Xb7r1uamh3K9U1DoQoCsfzQ2Jk3vYPP1gB8TelMiSqJ7oGvkahqx1qeE
YuLUe2P9BL7bGQfQ7WfrdB8LoH9GIFGh4CtJs5r0Ip+vfOQfhWx8Evfofl2oGnIxujNbh8EcqGlL
nrWyWmQsn0dcZCx5kHIlFePTLOqpM9LkKs60NWzQwalT+Ovzjkwf6+l/jagRudHRBxP/O0l9V7NI
Ki3gPZqeFLWAyFgZyXMK4UGmfBHniq2Ujfc6dklTHyJhrC1EDAb/nLnJop7x5zeoCNRjWwajgaX+
GJECzdG8plaeCIDcoLyzrGAjSZML/ahZRdObKbebDE+spoGPIsVbobWQh4hWvuWMgungpyh3P0H6
P3+9vxbiwp9/1qL+XVZYNFKufoKPvY4T782w1Eu5TDdTX131TXyp549q2ULTDi+TsANEX8EJhwPR
pYOtTJfgCFdWA5NMMUquPmWlhfJlrvSrHOa0oOa7etD+URXtzy+ea8rUH01T+tRUm1QzDypJfRqQ
BAh5xUv9XCPi1KF7P8KiTqfJvdH0k/rUK6MrNT9aYq6vV/1jbfzzFBY14XyqehTQ1Ce/CtdNIBJ8
3EL+gGFxTr/z5Eyoeyi0nKl7L4to3tSISZ1pTxPlvJmOmFQ3cKK9yfmn88HmjdaYiSCp8hmwBOov
NgxPempixDNKA14pzFHoAtCoV+Rm1Znl+1hlmZfPAA3GT4atS5lTWywf3mointLa02i0BzWGaQpp
p52tKv3uMIT3k3VuwM/LyICzmpim0Jv6pAHJizcAahWeRlmBWKUS/JtTfOZpIcN9X3L8a1bvBpl/
xLtLykTGQfJ172muOIZborBkFX2fVmDJ9VV4nQmucAEgw41vTTs5RrZw9mI+N8vFSyDqnd63hvcU
cWRN6WGE6fH1NllU4v5M0RIJVyk+4jq8hFaNYl923iQ+NSl8FLWy4L13KTewacR35QQdTpEgZ+m+
9yxXfrlTlLq7jEXz4czPODVRKthzLYLH/FNLJrVCAaKF8tTr0Sac8mFVJ7DmFE57V/SFbU1oXugA
a23F6n8MqoZH+eRH6yJDWqeGtLsnxRTWX/+ok7/JhFYHxBETp2VgIfYgkWPFeBqlpCFN0u4gZtx+
PcTnW4f3T8YPQAX0AoVqcWxC6sCQwPSnoJMAnFj9N9Lmbd/AY2brxWe+9ccy4e9P/WGwxW4GE9u3
cqI/wYxHsCA5jp12F+aq+/WUTqzah1EWW5bnXilBfj8FUYM9kV898WHPDHFuIvOqvjuWQpqYSRnq
T0YwZbByM0eKm+deMrdfz2SB2v+zYJJMXZUgT/msVaqYETpIkfk0i7tJEorxHi4vMP/wahxeDCxt
NPd8YCSduHQAVP496mJ2ZhXiOxTPo3ZOg7gtyoSY5xSXxd53/mFT5fMUFyGQBLonYzkZTIILueo3
gFrhNjVUGM56M8//1t8NnM9jLeKaTE57L2MsKnnI+3+nTM4hfrZws9OEm68/3alN+H4N5+jz3Q4B
7W51MUP5UNBic1oX3q+vBzi1BWVgyVBNUKQnA/k4QBZQpwjq6Dn1m+vUEl2k1XaT3Ky/HuXUNNh6
VGZnIsqn60GJOoP6gPAki8U6CDo353b+eoSTe5wAmGCQe45oZLEB0IqggJUVzx2CRa6/Fe8FzxZc
RMrkO6oqO5GiPvpN+uh8Pe7n9UMQFJl5mDXIDzH8x/XT+mLyws56HkOpeiyTKblqoha3CdO3oFF+
PZb0OddgMIrjKvEpHAd9/jHvdoMpCbEh9/6Lp4lUlsebIi0vkzpfN2gniENKcTS49hPDbqRHkEau
XwfQ6JXrtKgpVyCqLhBChZL4vTSy9SSc2UkLhuF8LPh1s/kt3WH+W26lSQ/1LMrDlzLS4WmUe4K5
G88yrtHkS1Z+j7uc3m/zijtH50O0zaoP+xV/wc715NyNN2NQPh5R1IOQaVVkUILQgeYa/ruV4hWm
lSTTUIUzhyIZQIyZCvhf2Mqd+P4MBPoCRBOYpiUUZQzQu6ny+EXd9MlqZnnb/YW/D7l6MiSkXmeI
8Xkl+xODUlchWDSBkDPBxT7IJzyTZa95yfAXqdpDGKkrTT7X2vx0ZlVzxnmoxDAi6qtzQ+X9EvYZ
HK4SeRnjVlq3CRadwwERaLy3EYGePb+t3Vlywqd5MeR8CVEroJ72CTtL70CrSsjw6sZ66m5zG+Ad
mqAKZoizWHhxgVDCn4vp/7fh/s/cDf/PLMTVa1C9hh9oi/Nf+NOB0yANisARKdjwNd6TEPl/lNk7
0UKLeYaCzKD2v0iIsv4/KtwJXeQ/gkx2zL8bcLL2P6ABiARkMitaymylf0BChLL4/mwTVGtsDkAb
5IVz6rREIsVa6EddA1HQarIDWhkNWgnN3reOiXozFXvPip0K76s2C16sdtqlsrgOQu1xmGMBpV1L
Hjw1tT16nuKYHoT+GLYf2hed1To4jO+SbtyF6LXEuvWmgmxTgmRVa9oqq98gqG/UsbGBTtq1gmxt
LVNJNV1Kv0Ci6ttUl3alD3HFL9Z5nz1JBtJOIJFjLQOK1vJnp9Uoe7tWQmcoG3cGSqdBPLpN4F8g
7rNXktFpmwE4CrL1anMmC5y5o+8uxX8tHGCJGTJmfLK8EXwlEgu1wn0muu/k74JWuOLk7xrFv0Kj
y+m6Eqla2Qk14xLU9ZUq4omZB7tJ/B6raIP4+oEs387ayYm93G5wf4omJoTySqSj/G1BHqtTN7RK
O9Lugqo7lGNgG9ah8o1d0iJiFF3oEPA6tB5M5Zpuz3cRCYJ32/j6zxX/BZvrr83x7zn+9sh8d/GL
PQbDncIci+m6BP4egwj8eoSPl9SnVfydiL4bAZErLVZ6Rkika1G/xujXo+/19RiLaObzIBym95dv
KaPPJFf17GtloGjgDtQwZ2AJ7A1XsmcL7fPFU1nUT2yQObYQAXXrtCkXga2cio1eCjiy1IOxD8ta
ORgoP4izwkGnoD6or6h1HlMFYnhWhZswL908z90xALubGvdlW936o/ygDPrKy+O5DbEVtOeg5YAZ
lj3pE+oRgy2Z2VaNQ0Skhh0jup6QoO3xanVTuSpG9dcUC98zo9nVcnoU/WydDU+QPzc8Uei8mfBF
463fP/RGtYlE3lbL3wel5KS1euiRLU5K0aXacKfXyUFviHcymR9IZ7MREK/RHVUOt0OA6GDaXQxG
cYirY68/qbnsZFK5Jj1fGSgRSWl+jOCeRoKxQffXrXrpUsU7ZmWknS2Ob02NH3zNF8kmW8ozR29H
OsmoRSJuxV+mzmpdFflLXod2ZijfFFFCtqN1utF4HZN9r/ibgKxfx1xHlZN9NXiuLGH62wjbLCs2
WWfuO/5l07gZelDoA0VS1VhVY3WNiKkrIg2ngowEEUkn0R71vFgFTXAwovaC7hYiO+VVPsK1ESjm
0DyylGxNhxGMY4a8ZnMrI8JY61tUctyg6NdZ4G8rD7zb8BxI90Y62egIrTMTYkGP+mxrJuspGjfR
pICtlV2JDm7eAIQv9QNWFYehNe/65D6vzK3lKZtJwB5PHC7U4Vqvqn0np26X9jIarQUIYUVzhijX
uHCxqw4eEU90J+9NDH5mumHH2jzl56IJfyJhsjLD/M5relQcrCakjqDEzAicnBG9BBKCJVNmC/rg
5N6hKNLbWnrk79bSj9bDdG14boe3Th1fy0I/cPccIi140UqUstQyWocwhaEp7YTEPDRa81wkqLvH
cuTGvSISu4KKM+TbcRCOko8kOG0nJ7b62zibnnPV/KXozUUiCLTsevWMNPrHoOvPuX9/AhfpWKeH
mhWHAeZV+uUk+I4qKGdSsVPXF7yRuRgExPIT9knRUGPu4Bs4oW+t2vTVQyLGMM+hhU/N4/0o803z
7pKMaalHtcYoOaPIwkvkV86ZK/JjiP9nqd4PsYhPzToMa8xKSiTrRRvJ8v1MLtTX8uEcrl6ec7i/
k4m/RlJB+IHshvCytHT1kswf4JvMrm0jLSVYbd1tbU/b6rm48vcKViz+j/yu36mH4qL72b30MNuM
c9M9dTdrf/+IpeESgCkNEYBsnq65adatywUJcRj15RvlYlzP+S1Wg+e8wE4+RO+HXSRS+RRbIz5d
JeqJ42UiZVc4JK0yFJutm6p8RSVhBZLOaVJlY3h3pf5NNcDMGjtplP5ZPvKvr6DMQHciTLLMj1uK
MghHlieHBZDWDQD7nKwuOcx+Wmg3X/jr/xtjZIvmJTwghcQEr9OPI0b4YU5CPQeaPaDSuuf+CUrE
D3q30cp9rsrroTPQyxWcoObGD61NNO5GOs/hYN6f2e0nj+273zIfuHcHKpL6EWMCPn+71zfrGqfJ
O3hdzD+ltNFcnM8xF+n8X+v9bsT5F70bUZg6K8lGRrS25qaApf6bpnOkf25rdoIB0Fm5oJNbHHsR
SilI6AID+ziiWY0aaN5otrUEYOJG69lYTNqqOyTvQZyKKwhtZ1kzp1zTLXSRKF1Lsy/QEqDfpCAx
0jBGNH6nzKEWvbJjutNeAyjpX3/ERRvmryV9N9QiqivaTi+bkaG8C9z8bOW7t+EMr2GJrgMHBTA4
0h1GAvbz7McVALxb1ecKI/MafrrL3v2ExZ72ZDNC8ZA1BjHtVk562W6Ey+yxgSXaHpvLanP2Bpkn
9dWIi6+KUvxQook9n9sO6SkMKK+6rfXb6yO/OksMPbmH3s1vsWtRB8QHb54fenF3A1dkftE8XlvQ
ruR17qTZyr/6de67LlAHn7/r4rUDpwKcaN5C8ia+gfp5NWz1HSLYtrBRD9lFfq7He3bAxV2YT61X
8ZLPL1Ln5JczxqF4BCa2sfaNnW3St6837tnxFomBL9HoDXPGi3YZns8BD0/gVAfVyXfqsdicZe6f
/oqmDJiBC/8TgwBg2ARIiq84v+1oqjVHCfR5uskBSK7SI6pxm/gKB/RzfIlT4+L9ICG+rGozQPzj
DZRpMb7n1sS6+iaEMt9GpcYO9EeZlODrJf08kjHLNYHyAcsMznmxTzE56UpLLslT8xo0MEqWQ7fr
xAtVOZf2z7/54/mbR5ppOxZkPdgDH+cE0HYCR4spxlSaNjFzO95FItw91TWEwP16Vp9vl49jLc56
3vSClVsN0QJC8lX9KyjPQPdPL9vfk1ksGzqkWp0MDEAyRu7p+u2zorI/wqevJzJv6E+LhhIXNW15
5iMtNoIvoYWkhj3uflDPkvBhQic/7okz89tp8p3MlM7shxNBJksHaREgkaXRRl2MiLdlDyoZo2UQ
AOJldPRvrBWE9vXwWKMWuoquBNu6EDb+E4+9619TWF6f2/2nf4NGyGMZqgKOaBHsKaVa+dQ3kODy
pIw6UG3Hk3UFAdvNIa0NCDKha/g4YBiC1egq6H923qNMBpqqwaqTra0UKo4oA8iUhovIIzKbuo3a
/ZCidJ8r/ww4MV+6LNi7Hzu/O+/ikzQEH1R1/Ngi8G1BoXiWnPkmvwlEn3bBuyEWRydLuwKZMyyM
kTFFrWgl5uUeQyK3RyPVt8SN1qt3xdRQOcN8G8y/J4rhKgeEWzauDxJ2EMq1kXRn6ngnzwAlUOzJ
6Kh9EiyKymaKSKLJrYRxH4/30hTtDeWZpvvXZ2A+S59m/26cxWFOW2vslIgAUDVvQ0oa+nBblDdf
j3F6iaEzgX+HlQ5N4+NX1OVonGKVr6huKoo1Pjs+t4tH/a58atz4utm04LhX6fN/kVHNX285P1hG
1KupScP/XJy4PuUK9hXukrktriLYEFxV27nI5q3Uw/l04tTd+H64xRsqBDhcEP4ReZnNAdTrdki3
ZxZz3vKLGYHBAL7GLQLr9Pcz/u5IRCVa2PhFz7qUsP38FfR6lzabgxwsyirneu5LGtV8Aj8Mt9gg
4SAImaEjyipvErtAv0l6SihP4h4nuEjWPaCYHLziI4CF+38jgcG7fGK+aDTMeK1ZPOH35no3X8Sy
ZWpeQ+XQ+JTsPmllRMtztIhRqvsZx42DPARgnwNybZTL2ukIa+NoZYMLEXgXW9SOlOBQiEJ+mZfr
uC9WHiBrepgryeq3fT573xTBiwH4Nw3w30aJc0RHvHxKqU72kbDSog6otuXSek1MxJ0rGmTmD/I0
uw1lKo3Bi5TBv/FKN4Ub4Y6J4rmi561zNfNWlLmsVZIF10GIGIFaXuhm/ZqY0c4MDwFea66ZPVCk
XeHblKbXlJyvs9B0w+rNKyPU0X4KOgh/cFShEf6Ik4jSJMU5MmRXrsJnSRivZEH5pgc3AR7rYpdt
YCzc15N4J6IqHwn3XfEt1qK92P4Y5N7JDXq1Tb2LhOrFz8crzX9VTFQDpWntx8G3IS5WmjV8s1oQ
XJI9FqHd6xA52qsJOAkeKUkMYDyWMDFRNy1y7k2tr8cRbxwwV4DJN6Z+Kft46Zg4fsjRBoajm5no
wiq/MOWym+HC8hIHRg+q0tJmags7Qz+9Rqewe9Zj49rPgD5kiNuMiBrm9Toq9VWWU3qFPCOWWIzE
VoCIuoa1BWLTXYeyX0/B+F6VcqhJD1Ne38UI309h9tB22NlM3DG6O5S3GXZXVWXiAfSjka5TbFFE
/8pSsPySvmEXjjGDhHVRKcHqCOxAGxGU/+GV1apII3tSvpftuKqVzGl0CeMTPgsq5FqauRbxYhmR
40XdWm6sS+w95EK4xDPQ7X0IQBLS7pj8acng9g3AL3w3fL1f1TkOlwM2WkOCbVBkGwBfY6TOh/i7
FdxPkXhVWS+ZVh59K/gu5chJNOpVnMTrEce7ZGoPA7SNKDngS7GeddqTCi1vomgLv5E8FHej8A1B
v9UQ3nY0vkS9Pqg95zYqHLNGytAUD0brHat8myjROkoQOQ7ClTh6P0Qr2gj5dG+KwRYYiSOgt6j7
4ibv5FtzCjazgHyBJUNW3cnBlZSIu14LnbQpVrIpONpYHLIkdzAbOcB6c/pec7qJT4eMdL/CcG1n
NPkhqgIHfWJsqV7Srt5UfC+xtXZoBbhSVNvdtGlASVWgyWL4OyU64tKIvgWWyH00HUU6enGdHOPi
NRWQjh6V27JSD5KcPCKZz4HOk4NXqOkaR7P0opg2Ips97H/6mnLwxqdETF1f0d5ysbz0/Ay2XH2n
+vf99Bj5bAZ8ssGBhqgDVjGq4cFLI98r+p3sTeuEa0bMjEeEJ3m/0tauxGQ9hi1+Xeo9cFUnowEI
5tcZJ9wmsvxOztSXvswfB/ZLqD5GeXyMcssV9cQ142Hlpfi91J73XIZvQ4bxeNqsu+5ZifztMAgb
E38JL5hWxRxhi238o2zyW78qNvEImqLuboMm2+velS/5x1z8Lg71VVwAZBbyi75gNwAD1ur0LdT0
H0pQr/HJyUOEScKLOhN2fVse/BYqIv4qq1Yvdh0bU26uAQpcWG176U+SG+HtEU/ttar99ALLyaNg
jR4l5bHIjmJ0R9PwLvS+dfIvHbPS/tCON3oaXBt95Dbguc1GdktlXHcqL4aPzY13EPSfPZKLgqGg
9K9jgZTBYRT8W8v0XYWOQC+qzkTiHsnYHNA+0kL1Se3ByprCTjJaEe82zKogG2XpIUdsq/OBYxUv
BqrrgXjVJvphUtP9FCmrNjdXsVj8SBprZWAaPFuNQhwxsGZRopdKpR2aeVzb48FsKscYj5Me2arn
3U5dskbfCfGYoryMESvDo8NWaZtEdYBF4oUVPNL2wFhk3iM7ubhVkk0ZvggCGnNCZRvmcQ6EswHD
hZfJDBGguhElLIjY4QrvMyw9P/umsAk841dT55sxGvaCEqyL6CcuV3bRpPu2ejFjvDQy9nJW5QjB
+5dVMO3hc8JW8W/jQLkrglxaG+2LFBqrUPtZ9TFd6vs0rI99iiUwrl3TGK2StHLi8C0V5P1ovvZK
v/fN9DChF5PFsWsO+G6GL+jQ29rYrvK+RuSpdEQte+rk5NLww4PhJTjPdNvYqjkKBtK42rOMPrU1
B4jNrck5bvz7RLrJ8T3Koh5HZCwBagnLU79z5O47VrPpxs+hsEUifmq5lMJN0NGm10xocLnuYSuN
gmrSGA9CGKauOkU/vd4sEH0ifU0yl6nslZj+VCnhY5fW6WMkvPgFDCcxOtOQORWgIkVMNWDWMkAN
apFxWlINW8jE573fF8fmyCncZesECYW5ZDZo6xk37V9BO1t/HcydjK5A+CAiDCkIFOUi+Sjq2cpG
8ebwVN6jrHaVboqdqq+UQ76JbRptmD4Bw/Fs77uMiN65otZHrNnv9GqWYP738IvgLvcEPe5UDCyG
dXesN9y2m3onb881V040GCBlz6G/qdKQFpeyUAa+gFUmVBUFu2wno5dnyBN8/O/mlbeqVjNiy/Qj
91yquwCn/jW9ubwEFwK21bL+MsmhWdZCVjl9/rNWbiv9Vx3rjpJe81vtrnqqhF+NfluGN2N5+/WH
PZEHwG3/e+Q5vXsXtOpq0Fk4VFZOWRN6PevmmbTt9IoSGRoycuD83MXGgeA5xUmdzCvqbar0GNMp
Ea9rZ3LjzJ7VU7nAgL2cKf0sSEj/WtG/h11sGH+UOl/14nnY0e25sX4NTgxoLNyYja3/7hvgOrbT
pn12vjt2IpebRZf+PefFKVWIobH2ZPCCzEffz9qx8QsuETQrqpv89tz2OZEafxhu8Q3JyZpsaBgu
auF5a/G2rSzoldHu660Cdv5EhvN+XoscNajpsmc+AyUe9n0ztEDGz5P+uQwveYJIeZWVbiht8+Zn
WT0KJXKTYAHb2Jl0V1Btr35Fcw0aE517YxXRqEp+aeODL17gaOrkTbXzpEdNf8jah677hegd/p85
L/46qrZx82AZL14jHIIAXHCxR++pVzu3aL4lxbd2vBhx52sxtJgm4rwEtOUqnKgDVe2q6eDfjv5R
NWLTTv3uErcTPMf0Hs+WuMMEL/acOn7MiDDNN2LdkNQkyqo3RawfqrnF55UYXqv6W5hjA5fdio1Y
ABuJHS9Sj1hjYd2U7QhOH2J1mzXlSs4cTEKJGjaC8RZlF6Z+qKqGUCW3ZS29H7BVFYdrK71MjdGW
UkQLlD1+l5dl7JYyNkix2xGfFY4UKKbbCHasYsIa+E4zeM/xbGpV4iMbCNlbUb+FiveCBWcolc/m
gFld+Ri2O1xhY4TPJgyztHBwQuVBNx4i8zBKNxV94ulHppZ2Or7Asd2jMa0Q4GHDh9yUWh4zBBSc
MNyF1pRDAAA7nCMa7+hJ32zTzMeAs+APjOXR7O4MmEgEIi6MbNPo11UQu60moHeTunSoHbNz8WK0
B2MO27PoQsqQV7U8t+4Ok+LdKPlWS1L8CRFWJt4vy3sPQa2gIp5vHwyNznbaTcoGgSKiP8xQGtSW
Ffkw9B4JdnkUzFeLDzez/KsaIWvpKFY7gFD4Ek+O4hU2nqi7eHa6RGy9x4QqQIxtzAFs4K/rte5I
wtL6T34+XMrWcF2QqskRkBs5uckifSfzIQtc6vqdKW6R6osRJazRfUQkARUAbFqbN6/Yj96bVFOM
OnfQTp2zWch0bu9Tkl9UPodwKKWy5DkwBxLLlbKub3rTjrdIw6wbjNYdrUPOmErHOnX0yUFDgZ1n
n+2AnipooBb8758xXwfv3gYBV0Qj8gnQoh3t/W+znFC/VtftbeicBduefOCNGeCL+5z+CdUQeAHO
DB4Pb3YcKX/l3wJf2SOEY8/8qXXioixH3S0CaCZs60ONkPS5ZuSJIjuFFhwlROizSDMuFl2h2IBu
fc1eN8e7TrwVzZJ0SnIzeVcU+WFsG/vrz3zy2qaTD/hFQvtLXrwSvibVITVdHn28AVdh3m/D0rrP
2/7qH4+jII8INpuwDaD+4gWO1NoahqqtHKu8g0yBadnG8Mcze/bU20ADyYR7wCM/y0993CxmJrUk
+j179kKkm0wn+UpwlY26Hv4LOMCJb8WySQjemOAC+V8fB+uMssosclyni4Ir3LAvA7+3p4LcvAV1
42WUdc5F3ife9A9DLg6DMdaFKI/qHFBI68yJ1ka+11Gg0rHa0exqU043qfz69Zc70elEwvzdPBef
ruq8QhdCBpXLysHRa5sI3oVflRsh/Sl5WPuGe4SfXW2k4eBFboHigdo9/D/+iEUo5fUkQi0udYT+
0lqtTERhQSU443rSPJA+sRM6mnNmzDlkWdSOQYPNsni6BQh/2fqsha5NVZCzThWItmC81G1qm+Yh
MO+xWnP69FfVIvlSHGWFKmMAAiTMbUCG9pxu62p47uecuAn5ORwdlJEww/ktwvTuJsTpu0mDlJ+T
PnA7ucNhdkRABWElnL8J5430eeqWyh2kgk9fElfiYWilIZrf3Iv4Mt3icUZ65V/7cDfC8yiX+eN9
MZqxkE8lG8Exx8OzuXSrY/Ubx5SBqMZoaXB9UOvMEBDq11/305gmeorzxWdKijk7D3w8vXmE+/IY
UwmUE38leW+dJJ/7YJ8uiN9D8KXQ4oOXstw/YDTFSjHpFgVUAazvJZDMlvqHmkkbCf8fVQB+W0V2
OHkrTflh4oqZD3ghjv0eoaqrSM3dWtLXaS0+fj31T8/c/LugM9D8NmEhLFUujCJB41kgpsywfUlL
ZVeNKqUfhVqB5KgY0/t+cBwH/cwTsOBqkQ4txl2kCKnkoVBTFJROpG+idwym77qooXqhOmlFuYNG
/AwlTqVXCsH3Keamef090IVXowkv+yS7LLDxngRhO1ln20SfkJOLn7Z4OIrCy1Q/A3ugDjXy2U9p
ZR3DSNiKSWdXUuoaA0jrXN156pl8ZkHS/rwo8yZ6d6pTS1BwaGZRlIHa13AfZvW1NpGQDtf5MJsu
Vnabltdtcgvp/8zjf3bwxSFATQtPRUxMYSrEmL10uyYTLqaJap46y2aUx1R6kI1nP0lcQTPPjP47
gvxw7D8u+lL1sywyxcvnRUfp7JC2YFeCS7XAZwg8ZagMzuQrjibPLlZwxhWVDjtIVrHCQwsgt/+z
a7BFUUXofOWBLb3GU+cMtOI/7FhCQTYimfSyexj3wQhhkBNcaOZNi65ToklYA5uuUcgro9Vx80yc
ZMLBo5Jsr7iVOm2V8wqEmu8UwkTGl61l0gGjaK7xBj2zgCfvFyj1+swLQyJnEYCIKN9poQYQFTWb
9TBKdmHeJdOt4A03crNN8jOr8R++19/jLaKPtDUQRvLYLamAHVJt2WVY2ci0O2iA2TQjbUuyXDXe
RziOd+AffDTJwgQBMv+29x4t40eJwbk0PQV1vUr7xA3LMzAACSLj8ilhT+ko8YJcJJj9lLX4YmH4
chnSUtbu61J+TnVQsUl7g9LegyiVcA8icrFEp0tRFDzVinAlcNmagUjDD8B0oz+YdCLFIec5vxZV
bycHwkWihPtBG24n6bum59/qYdbiNbZaUbkB4ETfO6R9Y7Oh7ZFWUVRbc4vopo9+tr3xilMWbKna
ydJiNXnbTL+LLGtVITUWBRrMkF+0Ee8DOFv6COAxF77JWH4lpXrbp7U9hpdcimtZbW7E4JdZ9Xd0
ujFgvaCehVcsxQzrBcGrHzqF/TK9wXzsRRLLVV4GN3Xu71CltqOx2o1aegjUlgk8SOgVq6DbTURd
TC++Czu0zGaEijaLDFN7VpCeN+kzNtX1OKk/tKh2aHStaLLZgx4dh0Hc6cZ4rfuhwwdyOk+4kMXa
RX/MTuPBhn2Z4yEbABnjQ63Q/aIdgQrXG2asbh09VuGbRX+yI2GE8rDC3RU3N8eibZv7mLx2xxQo
KKnzZLxk8gPVlFXZJxuzGNeSIB0F0AKDv8sUC8U0UsGucXPqCaF0p6tomKFVHGt2VJr0snN3kGPX
SkrXgnQlcZnGyfcSCcO+62bpKqzU2pVKSte0P722cAdV5d+yLtS+dT2U6ZRWQARqujUCMntUqkNN
pWNFWUHG0Tow9qlWIlIcTezzcmvSTken1VGMxo6z/q6Q5i+jZc+i7ts+VYNyMLBIvy7n7JIjJOnC
Fc7oT7O04f+ydx5LcmtJmn6Vsd6jDFqMWS8mAIRMLUluYCSThNYaTz8f8vZUBZHRiarq7ZRZbXgv
r8c5OMKP+y/M+ipImkOnDNcmxBrFKg5lKm/wQL/qZj69ILnYVdtKco/k3TBCm9kXw804IsgzCU+e
kL0qqFtP+AlLiBjL3mPeQIuKQWlFnV30jZP1N1Jy5UeTLUAoEoM7E42hXi33oImCjVTiTIy9WBP/
loUbVAFdVcCwA6XXfqtID5ExXCfSr5KSWlZOd1FBTyi3bEugZqSedKW+loyvWnHQhuqlrK29pQyY
591N5YwJx1J11nRrog1OgPu6wd+48J5SFrhYGkd1ukdQ8mloZBzt3B46YG+ID30l7Iw6ujez9JYH
xSad4rtierT8Z4ZMR4mdOj0LVbjXhd91eI9nrb+pwxFyFKU0iweRv+1whZffBuObr1kbSb1KWxXK
jHeCy4DUpHA3af0pxi8veauKOzQRkRT91sJfK8MgtAczeorq/naYFDpeR6k0nBR005i7dIWNCU5z
mD77jefOSxv9TLdGXr8TtdepOlBuRJJxGk5aL2GSbuF0EnQ7q8NayGoevOwuUTWkLOmYWtON6J18
Wfg9KvKLpB3EqHVaPdiKQ3SEzrxTxGdNYctFMeSCn2Mp7HLvRfJbqkPTqUaAI9euJeURuVCqm96h
0IyHNk5OZindDnl7lyHZWZsvVSTdxPWdX/6so99p/CoptFx9a1+O9V4Rb4zW33TeTRiFV0P7XE33
FOL3qakeJ73ciegJNcUbyIytnFZHWfg6dIVTKS038G0QPpistsJ6tfz7Menvw0DZli3CLiqj+dFP
X5ritjLvo+peUm47xPBy76YNfkV95nbKM0S2kG5vnD6JRWB7xvWkvGRBsI0CvMeN9jv1TeYUZUF4
Ttb0lsYwVLsH2rzBxoNTNgTYCYbFRumHLfKrbwU6l6NJz1WXj4URoHlJZyYFZMLuC8ZsY3lzjq1s
JmM6YTLNf+OOxHcbd9NjKPlf1Kq68qcnXfmK7qQ7ScE2D/HfipptHdwOosmxBGV1lhfVnn0R2lhw
pabKtoDmlg3yz0zrXC2CUKdXtjViXadYOyVtERJ/ESCip379xROM0o2lH1r9WrboCVralamNO3Ni
J1XUYkdHCpMdKV5l661e0/20CjAdNdVUcARGeVMaoxPW2cbrT2nQO7MfYA4cJTOTPXIs15X4Knvk
ICOd2fCxF76jcPWzMjit4IVUujOfdxUniFBeieV9ZHzT1R9iN2yzOqTx224i7xRFk6sORzV5G2ir
5qJL/W8TZ4ZdD9uSevZUBwjC/47V+07cqdRTNa3cGrQnpUTlXwdyQmvaarF2KCiAZrM/AQKFLfAn
5SpPMOk89RYuaEO9KUfzQVLnJM/a91Z7aszHTuOO6o5NBB1R2sfRvWeatoBirSU9xP2vWH4y8tiO
gu+GetDH9KVN66Pmw0oMo32Uv4Sc7r2lb2LUr9CnxULyZpqUreHjbiWwZQxz2w2U2yXxpHbYPQ4B
2pjkuYlB2V3Qt410a4zZfqB1zDlGlXsbIwDrWRq1T+9Jsga7tL5EMKnN+iVJsk3jV/tWMY6eeqd0
35M6ZumHdjKFW2nE7ZtTB0NVpNqCbSu8+MKbjACEkPzQmx8Vt/qG/ohJJtTvBpNMSg72knlUdO9a
Lbu9WPrbfNijCme34l0X/+zqWWn2qeh+6V7NgXOK1G9Vsgu818R7CgYkdKcfozY5sv+mpa9C/up7
VJvhgQYx5a8se9Ti6ViBuK/FF1l/NZGNU1rwD3XtlIC/mhmgyZVgPNSglCS1eK7U9utg8t9IJsy6
pzrnAq/vVMPa6DTNrVkmT44PYVUck9B7rDraJt1PQJ23gundxlLeuFMjGRvV0JMd1+83RUT4Ici6
b5JPA1Mo90aQGnxc9ej7j+nYPeeaTwbvzXK3d0MtiiBmvb3WI5EhggyqgkNffy9z6X7yvFdmkY66
PwJtraXREbA6aQV5K4NHqmoX/OI+kcWjmNyYbfZUjzKgoytvSO1arYaNVpX7iTIZ8Je6TL6Uyhtz
HzXQ3dGlsvv2ufGDfTtJ3zTjuzqxFvqjpWPf7jUStfpfdXWCar/NJMgTuXyIs9SO1JkaD9KhjOjd
6+lG9eRfvvkztEDl8w16WvKGcJvnD54BlaUwt9b4oAzp7djXt63x2wtYv3q+t8C1QDXtxcRVqquu
fsTt+Fih7zrIjp5t23Rv5akjsvRMqebHX9VFvetzbxd0CNzWvq0rKdTI8KFtg00Uawdj3NWK/+gN
9ZfE6B7SYi/EyPsaY8Xq40xqKesHIXrbVHw1k6xBflVleaOp+1ajpNQEv6XkOvCarTloX40uJY+M
wRllHniifatbR6USHW+8Kcrvo0BuYTkVfzgFpGLSVd/fBVa3D7o7KSyRMo6/DTF3QnbdBPE2iMVt
IoBPadBHPaGaAkzN+zqJjR0a4ymPoVGk2qEB/+GDMEIl5TjBrx3D7h6V8e2Q32lAo5BzhT0NLjz9
qoXl1uOdTi/dlYKUIvmh0pBLbDhKfJw14xKJx53soXXQiveBmG5i/VvELWbU3wCQuW38JNX0Fcb4
hiw2/imb/V0uj4c+VYGmtS4y1RyBzakTMDTGpaQun4Q8uPbAe6tS+dyxP3BV3FlT6LZ15wpRsNOw
R86Dr6X3kPonT7Q2ijjYHEh4Ah2T+HUahFObA54un/Kp3hrwnVFOByLYHsrykDdZADrwVqUYuInM
KsfWGZkoCQVzUHi9iIdOdMuzcKOkYEiFx6wFlC5eUWK38+4VyDxQEdUOi5nUm9IkhAwgxG8yfkAd
h3YHTt8PzU0nQFnRYpwmWTBYfXKBYTScp5tUA5Ei526Ris9i1Z8M6VhA3mmfcv16HMe9yVFjIlYt
JYcJXKgRs/x47wiOaQwPlv9bagbbq/BOzQusEWLxboyfZTquTfYsytEpVAU7sPJtb7YbK7hW4miH
3Jsd8/zXk/ucHlfpbTsO07A5pfld438R2+cwn5OcCBznsBk7AYLzXTy+zFKUJrjBXuak0LFG9o+5
eN0pYFMHGlbRFdribjMOgJ6+5cKpa+/L4H7kV/XJLbBJpze/WXSEC/TQ05I/DVq6i2+R5lPlfVam
dAt2jSQKdA1uiWR1wpURjpu+etBySNOqcBun2a/eeqpD9eRVpy7jyPT6rWhVuyrr91KJRiIpYhj8
EPOn+UmVUm/zoENlkt3F4qEYn6No76dw1lUUxAdpX/R7rQaM2wO8oirkjE31Iig7S79REQyVzd96
9zLLULdvwKZdQ4t2pXHfJLzAx9n42tyrUfYcmPQ1u+ktVPc6TOYib+7Q/intNjaOIuz1wIzsVrux
0lMxw61o0FZV6aL7ix+oTmPPP8XMhGckqCHq/bGu1G02erYOdrnQr7D63gxDfpBa/WoKUnycb4bi
Pk2EErMrFKzZY5uaJzPOzyKo08AcXqdestMgcTP64MNo2GGbHZX0NcZPtho6Jybj85NXP3uoyeST
3HDbULppm+dMiNiV4S90rtONIGWdUwqFU9RAG8XcLoGACshgW7RYUwvGEEL9/DhX63ETC9k1Q6Vj
uFioPs9XOXL8vjDsLE7VXViJ7I9Ge60kXp2llB+VENjpOHL7l0LYUg4mY2GCmyB/SYbq1HPpDghH
fV6G/dhYoVYxWyABT9dFNLoW1bfaUMWp9ij9dTWIQbG7NhWgfwCKzAc/mpdzsEMIllfcW6KNT+Xw
IrX52m+4VC85+w3L0ntjiMkkxLM4SCAwA3jT68O1FE6bHEf7oi3uYGWxHUCscIdGiLyQTjk+mHC1
NEFP9OS0uMVS8IljEKx9cliZo0uF2fPft6hxqUZqDorA70N8we7TwhFQWveBBQiWZhvB71a9rlvf
HWhAfR75YrXrPPKy2pVYrYQVASXhUTmIg2FXyfcW6ZSQTk8zDHbSgKuOFRsFNLsU4mutPvTK13h4
GgsVS8TuWEqSnSXpjvIt2Gmg4fWaiOlHXNO8gjS0xeDgI/W9bGL0PoxA1YchpT1qTuuCxQVDeuh3
PEHAUiFMJTsImK7MzMWqMXJUEOg00FTovP1Zsq6CCNHnRpwJpd6O8hrsdpy6Gaw77mG/f/4dLo/x
LNqiaxDG5qjyRC/fGRydh5xYaee2WoA1lMi4NxhJbHyHW30lrnKhkng+ykVLADlyiMEicedeK5iT
yAEzBoFVss29eDXupa+fB7zUkDqPt2gEhKYOr95gVjsBKEum2CCO13b7WozFiSOPqMV2+BQ4yVVw
xzPEnk45erezfM6x2vGm2H0+potHHN01+knqrLS51IKLKgpmmUlACClu80aGgoJZ+xVQzlX7KByU
p8/jzd9k2VFAehmNO1iKKB4tvtkkU/VSB/Zbnt/NCVaSZTxD+Hbq6PrBv/HBzoMtPljUgmvyJYIV
WrsdZM+VKv358/F8BDSwwbH1wdCXwYgIcP+51Vrfi702pQExt725J2kPIho6HIcXRhdu1xCuF7f2
ebzFoddii1MOxX/Fmx17jQftXthVO8sRVtQr5rW2/FaWBq2YHiycqSUmk1+hKFVYcb7umkN4nF3m
gEWvL8H5J38WZ94TZw22vBymBBdwlmDO9M0CIf4vFdXV7nu1W/efvLDDFMy0ZO5uUvAPmpudWole
FIA0zdLR1oTHYRXkshZhseyqKG9kuQb/SBl732n0kNu1c2ItxOKY0Eu1HDE6qwD/Zq4qPsZ0qD9f
2BcjyMgi66LKZaEsrhBBDFQ50yMwJe03wbgpaTp/HuDSSlZk+Z1ACZT5A+BILqUo83TGIB4p97e7
+LrZwJyg8r8JnXplLX9UBjENBZgHgq7gmFEDXHwUZWzDFE8MKkeOtNXt0A3UfffDu5qt0xqbNoeS
b9dMzt/79IuVTVB0+S02i2gs7ScNQ8mFaQIa12lvvRI5OhSVOdONpIESPi4wGQrQ2ijDatc2VizY
jQfWITWf6xgHHsiQkbyvzXzr062EpY5pDBSS+q3G+KLgLTJ2Wz0UQKXCAJs8uyevFvND0JhbpSX9
QcHUakan9MpT1SS7yEs2RZLaQaO6dfA4Ng/aNNEZnGuvuFx0miMIxt3KR76wtxX8y9BuQiEK+PHi
eEz9SvbVECL/LPowfq+5pPUDmbMdfpX3q54SF3LRP6ItDkeNKzoIYqINX0aXEu0xwoYkh2iwupw+
II/m5QRgZMYAXnDzTcq+bY2RvE6/HhxhY7z238pdvJuO9ba+Aoy/K7MNUNmVC+1SqnUeVpkn4Oyo
VNN+UJMc5nHzxX8QXRTA0nt0vlBgUX9W38Wr7Cgc4tfPv+GFawCqM2YoCqhLcN2LnTM0RtGGBV09
defvlX2MYpX6T3iSzAfKcq8oIk4y7NALvsCK18qVlNGTjIyfof82pK+Z8i+j8/hqWOSgeauAITWX
sjlVhZFTYxIju/IRh7xLyBjhG/1UjmgUfguOq7f1pQV5HnCxIMcwVC1/1uaIDnNiAIPoUB7AnDur
lJRL57WCdJ1KV527eskNETzEiStDKp3x2DmI8wDZsCkoA/6FfWobh2K3hg65hL1QIL1qJrYBKBcv
84M0aLq+KUgdecccpa3iRI71ELrWqdw1J81VjvS/9+o+fvRvhRWkw8XFchZ6no2zfdAa5MgJMAJH
DJsrQ8cxp1Bo0cbu50t/Lcz8z8/CmE3pebnEpFbDa6TvhH7cevAUPg9y6ShRgAvqCGngP/s+zWdB
ptQztKkD4KtAhJwea1128Z7D8WkNMP5RNWpe/vAelf8ytF8Mp4YYnug5gPHx6O3QRt63W8wYN8lx
jWpy8ZxiG4O6NfCtZ5UsJo6aShYYgIm7bedQFOMo9t4Mu3Wym8ydVZGjdS7PpavmPObiGar401T6
c8zeVo+oWre74cTGSx1rl/Dupbr8+Xebz70PBxbAdwTEcZTBzvzPMYqF5TeSCFogLH5aCXAIr7UL
imxaWG1IeDawWD8PeHnD/SPi8vTvDfA6QVSTug7Vjymp9ljGP1PM2EsJ5FDNfM3U9hC24jaOAmil
Dxkog0QD8DSRWTRNsKmFEpeux1J86sIVZM+lagwQJ4QNkINBlOydGni2jJMkNhMvYBknVucOoby1
gAsWLa3dsVOPY0Dpo0js0UcEpja2FOw2euBvDSHepdY3H3pJTrMyrGs7s3JbQIEx0qS9ngvXn0/i
hQcobhIGchOQzMCtzkWFs5/py2CyZB+cdDIB2ChvFRBCEainEX5M16crSe6lvX0ebXFOiapgCnJN
tDwMdmXxMGjhXvSx2FJWLumL+e15pMWO84LEAn1DJNOoDgEpkNrTttHDzVRG1+LQO6jnUsOXnr0p
ekKzmY6LtIuyNzEqdp/P8BxpuS/Of8liH0p5hPOcMo8ZoWUr+zmC0ArXtsLFIDInJsh+MGZLZGIx
4t3a+xAS5+vO36co4Amu4WIK+12xK7vf6zer992lKxbc2t9jLnLZRG61GsM7Dpgjkppu5uBpDcK9
3raOYhf32a7c/xszeRZwkT10ShpaQ0DATLiNIl4I2au3xuxcm8jFfhDR1+2R2mI/cIHq12Z5HZkr
l/XFl975xC12wSS0oYHnZOVI0OB8uvyxgPhv9BXKiROWInadJS2ilyHXXEPstv+zSVxsDDlIS1ME
RosH4+9ObGkmh64krgF116ZxsegVS6itVCVKmqkOBHH+H+AGvpL/XzxO0ONB6Q2oNjJHfx5eppZV
ZYUKhRMNMN9BRPbQGTM1dEtrbUDSpViaSDpuodo0S2r+GctTMiELU57n1mO1VY9zUbe89g70frbU
gexo3+z6VXvHS9N4HnTx1kgKlVt1IkNp8JKeaFbp8MUjzHY/XxOXqp7wnObHACnRzCD5c3AwqjBX
tuYSjZ0KrnkELzhz5QZbrt36kG6FaLeWE10cGvUHHlIqUNulUGgjDbXUY8nk1GO1TcNfvig5cbDy
3v5IwGc83Gw4rhi8cj4IgyKbUSUD3raO+K12zR0y4m4KHVAdqKqlPAhaICIbnGljRz/RKXY/n9dL
a+Y8+mJ9ijGlgAKwpfOlnq6j/D40Dqb58HkMcqsLF4zOCwfLLlmaDUj//HiSloIxLZCYidvvFrIq
Jj65k6cDE/bfgkayY1+ylXo8dBp4SxlbE6HaiQKFjzLaA0vdTgn4sDCY6x7gNqmKiHJtiz02NE2w
603N9k3tutWlo5cey7g9Yjq9oZl6QkPngB/bVRym0SZAQi2zHgPIiBuUDJuNZ+BnA++Z3jlcpOgu
iw9dfA9VzxqedFRDQNRoh7CEqClP0zdtAKsZvBkmOk2lECVXrXSVGY9tAF21tOFhQFl+wKZ8UzbV
0Ud4a0LcogOVGCTe9Sx8bo6nznqx1BcowTAEN2jaX7V4ceMqTV8VetuAM21numYl7OUJjKoCaAsP
ObFMITJ49PB/9MmITBDcVy2zq0Z/6vtkK2flNpLMkz69Wfl3aUK5JrWm67Ht9xXlJbX1D1LYP2VS
5AxpDkzbcCoL5OGss4eV+Mo+fdeLWOYSZ5962fxEAcafPMpdVO3wRrWRDUHH07Qxg38ZcHeB57qH
nHBf7kznJ4Cn+3CHbeqxPMyPDMHRH5qbdOs7qbSyzi9V/fGZ4c2L7+bMUVqcU20jzM5NvOu96+Cu
PM7mOfpG+x1t0Nhb1Sz7b6JhRYVRKpIeS+scdrlqpZMKJlnaeDvV9Q4povn24IpO4Jaz1rzz+R5T
LtV8oEXpKMxZMKOWbUuo0olZzA9fKQLzmL81EzzmprErDzRAfVdio52hpTXmRxrRBcgOic78IDwL
eAcMQABy81kPfpng3LVgtGUV+In5jOCSC4waDHphm/mXvDpVLNyyHL7Jxd5Ud5mxn6Qbq0SkxbC1
6FdU/5SAQfsCjuCfj+/i+/RsfEvHjdI3swzrdYhfBxGdEjLj+/g53+nO3Gpr30A1HFZLhpfei3w+
hQONhweenX8eW4WIMg8CjHOnqHOMbeg2rzIyWsMu+eH7e+D6hG7swFXA7IYvYrVSAX+/0z7spbP4
izVrhqWh1D7fdC7FYqi5M27afqNSi51lsgHHjsV7k3imEJo30p1Zb2aRQVb0Fr0BceUYv3xTnf2c
xSluTNjRUTeeu7fz1i53YCK9p1w6yQcpJw90e2RqZs+m6NrE7Le+ifLt6ht+nvNP5mT5aFX9CvBk
y5zABFESYGAtfY4hfxrj+GchZCvH2Xvf/bNwyxeEaaSWMocjFX5vQpjgg65nILVk6w66qT/+arLJ
+/ZVc8RNvK3RLniMkGx4WOPtX9rihjgnP9ScZg+6P5ejFOPILnTMv4BE6yA8DLJ2DPvRDaTrQBS4
fjRH7s3f/8bGw+lUR4aROu+HMmU4tQaOK6iTal1wBWZ876vHaKwPShJtqxoiSv0oavkxa2NXAS4n
GJmTJgBldcDOkM0+/zWX0hV637IOSAKj2aVWPu05tahqKttpAfFF8OGagB6TsVFKje3noS6m0yRk
HKmahOna0uqvGhLDTNHGc4ov0pdwn2uO5+TPFvIM5dUMzFBP+Cd5D2t6l6txl7seD5aSzv+85Hp3
/K7ybC1t8y6252auOFeiv4fbtbV1sVJ1PtrF5rakKu67SJ8774KtoafYRKmtQrbIy4ckvpdDFLrC
wOm1X0p8o0CEwanYM2/S+FZRcle1vkZjA9d2LT+9lDma8iyeqlo0A5e6WObg97WYmaz5OLJ1Id2Y
xf7f+c7YAOBYSoLwQehWM0It8OabRXtsruJ9czvn3THZweDGB+NIM2q/3tO++J5hI/896jzws6oW
xGXcnSCjUA5Rj/F+OulIfYEAtelr7P4d9jnPjPN482PnLJ4n1KLVG8Qzbt/V8Z38OtzNPXv5qrpe
a+tdejnxRDMNAywC/1ucmqNgdFJqsJjC+DWpKaM96dNaieJSo+Y8xuLlEspeZik+2yQ6eDsOYhAc
8hb2i7OmH3KxGIIHHfLciohW2dIJLutzA0eO99RDPxbb+Fraacf5nsONbOW+ubTcyRdnWwo6C+KH
ckEUmt2kccRLcnRdxMHOR6jn8/V+4QJVJXKZuZhKtrgcTVenMpRH5HTVGXjL+0TTng14ArrU27V+
/3mwS3OnSiTACtCh2eNvcWcFWVmN+Vz/yJLpTlAnOxg82GPNA8TzTdvcjMBjY1iOHfUlb9Wu9UIC
R12TNihTimW3skjgwsn0CjGEfMIx4qIhCcckctFptFPZcPQmsC3/3yAQ/xFycXobRW6Oit9VaNNz
WCXQXkMGLYTbQcdNdVYxL/S/Fs3/d5f8D1lmg/z39pLPWdj8evtf/6f6/uN/oW1cfW9+1bhLZk0I
6fHtP//66/9lNqn/jT6aDKgTKwSWv0Zm0f+qm//8D036G5AiE3NVJGVl0isOEoqLTcDf1/82vxbl
+e8YEi0Sfg3J5fs/kv/Gu0DnNMCAHUSMZv0rZpPLbU9OJ2L8w76f36iqOqc9Z4dz0uroapWgfisT
mnJ7gxzkX2vk5/C//V/53V8Z67lh4ftb5TyRnUPQZQbTImpofywvUm+MRfrNge5gs1e7k+P1D7Hr
u7j4uvkbDA8dMS5nTt//CQTcchsuYy+GZ7VK65cAmnk44Ig2V5K/drcliNpwN8tbWkfvBBp9kg6t
t1v30Zbnm+CzoS9OAX3wvQLODzYi7qht1MDWq43l01bbSLQgkIe+7X57X4rj8CyPW+F5noa5FrF2
tn+48pfTsDgaIl9TJ3OSVEe9bvGOrncCTnA84LJ3xyHPHh/ONsOFb768hd/jAc6g1kCJkWvlz1Wl
xV0yFAV6k1Z1Xas3hvJkpSshPjzLlzEWY0otKzCoQuncwuFe28f3gBjCa/HQuOrWPEXfjDvlLvzx
+biW76BlzEWqKmrwvPJ0XsqHeRab/V8ox7Xy74cizl9xeGgBF2VnKvO6OtuVwlTUXjcSZ8Zklwbl
9GEf7uDMQ6t2/oltssxo5nizYKdBnwDmgrUcVxEaFVrMPCOPHvXtZh8egj0J/6oDxwcRzT8izdYE
f44s0aOcpg6Kx9yMjnlEjIj0PlTv++t8h2cSrknx24AqE3+qXlXrOpqXvuDfR0r8RX5oJCRveWxq
FFZEG9NGZ/yN2sahfpkthvwdz9tq216VW/wWf6zlphdj85oQ5/OWwv58Fp991RJfFOoYPkS2d3CU
RdVC3WLyuft8kV6e47M4i4R7AOqvC7WgvYvsJY5/D2UIxdlmo+26I22LENQkurou2jv92mGvMIbl
iaefxV4cuLjK6HnTZH/N7+BITonIH2USu3faO3m/Ota1eIuTpgOROnQxcyrdTttwL+1n3WIkr3dz
Z/efeMzM6+Oz8S1OHYgbShdL73M7XEky2ND5WQ6myEKwbXV0a9EW+zIUk6rTpx7q2BF+OpCw7mjt
KlvcWOuF44tnwD++3BIwEgW5lwwZM/leyLuT9s1+OqL8+djuV9bnfHp9Mofvrhdn+wDqmSBTUp3X
SHaY4WczsE59nNFnyW5NZvriPXG2Ipdn6RREfqd7icYcinZ3VWxL27tLTskmfrJ4S8UOii8r18Sl
pOo85LxozwZYDWOrpjEmACK6FkJrfAuF6enzSVwLsThLWvwvBmUe1cxlMmWEzNXy8D8LsThG8qjr
q4zkyZHS5BCDgUSMfAVgc/HjvIPZqLLgUrNEIvqTYHbZYKkOBtuPfSnPzEBEUqRAwrZCHe/yzgtQ
v60Q1PLit6lHvDNKhk0bCYadFxBpLTUCT9HWz5+P/eMZSqZKSg4Hl9KMbC2LvcqoYbYCRNwZd8UV
Zt8HcxfuZ7qB6YRYYdz228mV9+UP3XU+j/zhwy4CLy4oZK/CWs3ZHKGa7wKj2yTytPk8xMd0cBFj
kV7Iul9qPn5OpBcj5fTQhQz4OgOt9W2xK0/SykL6UFfk9fPHZC4Wq6BmZjqFgMazq96dDuWu23tX
+ZfW0beYaKNBCNvmVlmL+uGYmaOSzcxPG4prS1fbGP5N1HukGvNV3x3gBM8elCMWusOvfyfHnsMh
UwrAj3qXqi42PdZ6gVADxmBS4xs/vEZ+iB5RR6341ucuWq/YfHxYvUdkZqGmzCZBiw3aUE1JE5MT
e86AR1Q7jlz2bnMyXBVPJLCabuz0DXTkzb9+MS1CL655KDOxIdXtfITD472RTjoepgbSrNFRXwNi
z8P447ogFgJgfEh6D7Ail5cgSOxe1dmKM+tMLH+h/rTxXRMsVXnwgx/VezlstRb+IbGYo7L98Wac
K2/GYnK1SVG8xhr/GuGcKBYZ66fh0eRt0D36tgrKvrRczwMupjRGZ6rMK3JwSCdfZDc8ineVqx01
u4DK9y/j0+YteR5tkTeNZaOIqOHNR4C0nQ6J0+yHeypzW/S3WavWfvXWn3//h894NqGLzKmDgm+p
KRGx/tmCj94oVyXnabcJXudisOgoz+u4848v8MU4F4sHY3YALtIc9QBD/kuwQx99m2K9G56iL1lB
Y2XuxgeDY7wM1yImvOuugx+g1O9zjaYf1TmWE8KDf6YDehnrfmSwT2W4cRKslmY/G3n/E/nipctj
5uDxlEP8hirun5EUPbe0SAnn92l+Y21S9xBsQ5DU5dOc8aPiYK/cJBcX7T8CLnvjni7qSh4j8yMe
AavGHD/09Odc/7ZGtIzUaiXexV05k09pBr+DK/8coCT5Slai8AtpZ3ZQTrYCDjCb+DBn+9mzZw93
nwecJ+zDoj2Lt9iUQdnJtBOY0OigbZW9hfz0TGtcO08vhjElLAIVTNiNJcQMjI1eWeb7d9O29e6v
lyE+Fisvw4tbcK6GS5QbeYYuFmJsWvAwqC06mtJgDYePQVQghJ86fpi4n0/cxUUPUQ9kC0zhGeT9
55dqlbAH1M2Xgj6z76+bvbpBaAn/5bVBXZq780CLZEaJRSX0IwL99aqe99Z8Da2F+ZiqcpKcx5mX
5llS75uKN/UFcWqXygFaLv6zqLHgrffuaIhQoP/cvv0TNo6XNrWm08+iaYIuwDtQ4CxwoGj94LcE
7u3BSd6Kx2DbbToqJcE+cdPHdd/D5YXLep/LtJSEqFcjlro4RSiTWurUBpIDNqVAoo/zQ575CnW2
8hKcj/zz3aWSlJGgEY6EQTG1xZWQhk0YtGklI3iSuYGp3kQhQLhE2oVYJ0iDtkfGZO1i/zg4Yhry
TMSQdUwVFwWorDEwI7ZC2SnGx3H6ohR3g/q6svbny/PDuM5iLNZ+o0liWrH9+GIYb35vd+ad/iY+
lsgjHjEYc6lLuMGu+DKtySssN/j7hMKiUQEO0bg2F4l2pkMm7jIGp4ziMdN3dfBSRoVd5WuBPlII
5k93FmmRHo1qLcR5FMmA2qCOFlvf9Ry2Bsr1kp073fV6gn1xbBZoqJlXKH9IyIw0SUy8xWRHwHOz
7m60IYM+YqAZ5q+8Sj/SU+bBnYVanPqjlsvDVJgSp755JOsEwI8RX+DOQKjURtb1pTqhWEbP3FVA
ox/k0+pps7xY37/k2U9Y5GdSYPWBHrCEii+j7e/bnef0X81HddtA3s9X9uGHB+Ey2mIjjtNkiG3m
SU4725E7Ne5CA5edtov2xW4dpHhxf5wNbnHASLSXozydBycke0GRb4wC3bMI1wXbUKPjFEcrhKOL
m/4fAc3Fpk/8xqibng/aRjDlmhHybd8NSB2uKvCsfLelxIOaIYSGyZ70DkIVNhlVZZNXg7Ezt8X1
miDHR1zcnwvVXNx9ta+14zQfZhJqf+1mUgBL6XWn2RAFRyyNUtmNmtq689Vk+GmGZrpLpkR8HYOo
2I61Zn7rpkbc6TLuo2FEbX6j0pZ3QyWYDV3xFMQ/VSoCpPs+PyAvnvtnn2NxlWaFlsTTxOewkvvU
/1roOZJshetZ2yz9moIO/Tzch3bKYnkvj0XMJntjbInnTfvcNx0PoWMx1QF9f02F1g6KGzUKbdkf
7CH8nedrriwfUodl/MVhqcr/b3vNyGSVBhw2hNGd6RDvNxQ3J8kfZn/hz0e9tuYXh1hu1YGI9jSX
q4+FHh6aChK/azf4MjeZR4buwwyykGQZd4k/k6ImslqjGtnJrdaCw+SRbG7/9WGcR1gs8Tjvunwq
iQDxKNggH3QTefoec8WV6Xr3n19e2ueBFotSS0plmDoCzTAlCbBvEW4Kvpd5pEKGEeFJ2dVXMy1i
xt5OR5Cnx+odMT6h0ryaql+8YAEhzAASShAASf6cWfzz8C6KyI3Go7nDfgr8ukVw9FfBacmbwA1W
br2LnxIMAqkfYuGqubgDSqOKkjafx9+UW7mj4JG7n3/Ki/uQCsDfQyzOfSvSPPZ9KeOkjVAqNLzk
VXycn4sKnNtuLUe5PCDw6KA24ZguAUCjL7bFmLHr80aA2XjX89j5fEDvyeKHNaOhD4M2jKnwcPvz
I9VeUuBUrOCBW6loa+aKwe1Cnfs+8bv+eVCy/0valW3XiWvbL2IMQLSvNLt379hOXhhO4oAECCQ6
wdffievek22yhzm38lL1UKmsLWmx+jWnAbo+NrlbnQ/uRuO6uE8HHRy9vdUeRKcNAIkU1tF2RAOg
207EzZQaQdOCxzUF9/cXuwJWywjAtEA5HEBZ/kgBfwfO3b4C1KkyJNsZfl5FpotNc+CAWG8aS4cA
9cnBXjnrH0Xc90/97KyL78MtWJ33KjWj7uDdyb24r0/gCQNrEd3Wv4Berm1BMQ6e0M+v+I888l0s
9pGxKWwhbXUW30EvrDQZkKigwiCuyTHH5OAUYnJwNY+8fEBAQAEDzcFAjr8IEnRg5KE7axgz2/ve
upu33me2MOcrMA73KrZDZ5cd1r66i6EXIlpbnwtVBMAnH1Wo1yvaymzE+ShKuAhmv9pZ+aMbUTzx
wIukgOLc9SG8VzQV/Stw+MsAgPtvojBW6qyXgjKkl+BGMmwUWq3F8W2za6lbmmC3p+RAfbJxunvg
4pt5/lhSDAd9/q6XvNO5tIXj0NJ0ajNg80aD0xw0WxwF2mWq1h8+F3PR5BBgT7mz8ujI9z5eL3pL
Se5NyoimH8m2v0kPPXAuwHKfosy5zm936Q7PpS2UVQiLTqTAHVIHHPSN9wiK20PegQ++BOhnXT7/
5ekWylPMW0ew5gbgxrHHRLWTxts40Yw9IOBfucUQ8ACsyJPPOQcMSwGQfX94+fw3LMsv8/dJdAjB
ajWG0ZbTXYMp7aQZEIK2eqm2VLlVUFKDbUfeAHLA6TaitMoInYpw1MG3/Lnwi1/PufRFkAPSBj8d
CZ6X7VV+8mRAd3PATfckeSDhfzVLdfGNTR2MdJgeMbHz+lGjWDdgfMTS0AQEbXG687ZjTCKxRSEo
xupZzO5bwMNo0Ro8zMV7PhO7OCmIa7JW7yC22IM5EfBBZAs2qc3/uw3x/p5ncubjn1WbABUGZOMB
cuZVGyxCTvsU7UEZqxjg9v9FnHPJEKDN6gP2CuNOAMf7KC/tASHcE9j3uRcJxFiMwZOo2HiRFfQx
AK4oD/2n9aL85VfEEA6w+DyMYC5CESpLxhrodETMAdi1NPIGTCKUcuulAI/m6mlFUWfruYwUQHT9
v/LQxvp4zNKtFCAsrFlRtZcZ3MdGb8e4Wl+nuHyfvwUtDGvV04ZMBUyCcn9ozkGn90TdrRxmfpPP
DrMIe1Q2mjnF1ho8Zb2nx/zg3PIdeBjm2HieaMIyFPuWhKvx45rchTHPCy5JAkcamTPMNUZVtyZo
BCOR0q8dMb7X5XCwRiyaZ9Y3w5e3TmuMQTYzUbmgOHDovvPaGMj0K47zso85e9uF1cfOjGXiSuac
Ibud277m3ruZUTjRD9l04b+5fIBfwbabpmss+8yq6BOK/SQEDOhlOQcP2/YU47RaON6iIBWakfe8
bn0u3vyZ0MURcwNx6ZQilqZg8w1AKw6WgKbEhrESAM8GI8bKIWct/UPD5rSHADITyeXipeE3uiKZ
K0RqY2wG6zDjZMp4ioEOs26DLprWM2GLwzGtKlqEzPO3Sd9By2w0stfFXNaTMzkLz2GOVZPbaHK/
H6pIn/45lIr9aiv1/6bxOH+Hn93i/Kpnthxw0KwfQZn43hoB7RrbzOhvRqiu+2+weGuaufZoC9fh
6tyY+FzWmcl9/e/z3N/7fCy84Zrjv2jlbCz1Y2IVyzH2wsqZtW3RtoUF0hz7utVbkFvzO3vs1450
8QbP5Cws3eAD8qYYZjdB2l8Gyjcm/eGW5a2aykPmpU9Dpx9ykNqNVntr68kr0EKjzz+FPzrYFjIR
rKHN62E6qt9/xBt530+mn+qAbOUnMHzvpulEVVw/pHf1LrvWDs4R9Dn4x1E8siPsYnMDRt61POXP
b2T+FfgWbRPdC9iXj6rU5Klv9XYyRW7n7owMgM0yB3x/m9YoYAlVhKVf5qikuXXQVHylfHtROFah
0bLB+jeSpI/CW2lhEY/hCqxtsu0wPUS22va/iH3+rEvikL/lLIGCbHOwqC296X2qBRFJ6GAh74tR
iMA7+XcyaMPx2Oy0jec9Eve0OqX/5/czi0epB6gtaLstjV7LAW3bEhAy2IEeTqjCV1/s2N+iBLQT
a2n1n4oNWXhQOAoL8Ib2wha5fGRWlltTVP0aYxetbfqGNUQ5u2+MzZbfP1fiC1n8R3ELS2S0rlNK
JGKIXtWJbzxMCwG+FeApaytzfzqqj4IWNkjlnlEzlH6iMcXSlej4ppjAv2FWFAq7XTnVxQczYYHw
RVjIBRanGjxJgM/RTe/2lf2YhwPn5jP9kcWrxvXyg/2WtTjY5IN8kKBC+U9PEWv4qg200Ar8LTAb
RbCWbvxpYOd7/C1uUQ2sdUQ1tU6mSEm0FDwSJgpFXqNfsW5rYhZfNmursmk8Y4r8Hlxj/mPv1WCI
W2MHvpAmfjjNckxFKSNJsGYxwTOVgGBNtM0/YxbgkrL5TiJl41/WbvCP8bx3w/37Ct8XFM+8r9sL
Y5QdhI534EAcAytsb1HDuzJRL74tnorX5KW7GY/e/Rrg5YVA4+NxF14LQDhcGwn00r5BvIRRMu/k
YMQKxFj/zUj8rHkfowxIA+8weumYcMKu9Efr7E9jo0+s/8dqakFvBqjqvPlI5QADPterXRXlACUY
d2sW85K9RlI1YwZjxRJZ3EfJNm+1gZklLHXqgJypwQCSi1hxSGM0wb2gYiOQHd10Zf/3ks6eSV02
EzOT+oVk+BwMUwu7EnRCErtdwxqezSVLdi5mEeJMtscGMfTIKpwh7AA4UNrfW31vDHqwYsZWrnHZ
RVTAGyxdUszjCuRH9rM+zThQ9KBdt8dkM7xk9/7B2xV36cMaZt2FxpiPGev/PODS4/luZzKh4wGL
F/POA1rNvADP7cDVYdn+aQvAGKivnx947QEX8b6BqE4fBG62rH4qNAU604wHt95/LuXi+6EngKgN
29TAf/6onBqQ4/vG67ABA3Irwy+3Bqji2hoQp/nd55IunudM0sJWe8ybzMKZNaU3AoPXW6sGIL7k
K3oyX8vyO0cM+p8DLb62sa9NO/GgJkZT1xEl/V2hVWpFyEVdRKUfQ/doqGBA5+Ot+YD290Cggy6U
LK1NzYb2aGpZ+qXEDsc+0wr3QAqt3bW6WkVjmH//H+fDlBVqJ6jqYQzvo+hO2v68yK3DSfR7q5vH
C6N/xid9Y5vMSPMbP3Lu5AYE1Ver/n22kp9JXzxiM7S9YAKtHZD5zUP5IIN5mvO17sccAWqm8/Rv
snp8fmD6m5fyUfBfzjg7LKuZ5UFxkuQ2kbe9DmIy542OPz7Xz4spDMFoPMbx57h26Qn7qhGpTHCz
7/NQIVBFvjRAG7Mi0hy5fPDgENFNna9Y3zXfdXpT2dvG2vNxHWT74jWf/ZSFfona4pmdgHV2BjZC
jI3Vyuy92OhueVxfrVm4d+f3x7OeyVs4x15kko4F5M2D8hbCtvRbHmL3KMYoxrNxh3HSd6IdEjhX
5BEAg5v0Zs1LXray2CRHfR69UMzafVTshHZN0U+jjhIrexRZ/2aFYIu76QM6r1tm1a80BJ3Xdi0U
v2gvQGYw77jP8NsLje49kEsZSauDEiwPLPu7TNZy4z8xHpAbo2SMAWvEvvjX4nZVzfze8Zv5dvUQ
IV1A0Zcv9yTWj2sveek06CFhLAy9jtkyLS6xUI3VGTiNSr8UoFhs/TXTd8lhnEtYHAaxVdY7rNPR
+LO/JuIlH9VWdmY4WST8/IO8ZGTfTewMbAzmo4UlB1KBrIU7YZW4sMU1hoAJqHZ1tUlZAih2WvNI
65rp1kPDYUXy5VucN6reJS+nL10QofeZ6pHJG9k9ddu4NLL488NdCkdRKcDoMZBMbEQXHx+qBfsO
1XMUwEuDbhD1h5UpAq43oQ/SXJE/fi7tku8FcxZqEtANRKCLb4s1SeO2DAUihe1+jCEDtBqMlP7a
va2JWWSauQYeR1GgXVoUAIyUfVyBUBZgFCve96IKnp1mcXfWlIyscRDaav6Prgede/UNPKGxrtbg
5S8L8mAY0DUEMuciuCWtxnpqo+vdaM8eIFvr5paB74Stqvolpz43eP5P0OKzFRxQepOPE9n1nSy/
FAxEi5YIqYn+gRjBd3k0u2mluLJ2uMWHzAFL4E81DmdPvwgDbJ7x1LZfJrAbfq57FzX97Gzzx3aW
YPZ8GBE1QCkM+6clrYMCnbav7psG3bq8238u7LIG/r7IhaKjCKYlvISiO9X3mTt6aLbMXwO9WxOy
UHNH2OASAoRl1Bsy4Ki7TcNr6f//i8fwGmf3ttDysmu5NDpIsb0vQ/bgYI20AxDQ393XwvtxXfNp
bUFI1bSBLL4KH97fo38pZWHJu9Y0Km1uY/LkO6DbQpwrQINoRcqKQi+XYVu7ltytoWhm84NOfTDS
rVOxUHHtX9mf/yjZ+2D2mUajJwtaoRK2u3ae2uGXo1WRq3ZZ4q0o89qBFlah1SpWiBlU2emmYOgx
011fJeU33q3M1K3o8zI+MQbAtAIHCgF2V8au85QAl1LkXz/XtIve/Lc6L2ElmpbJLLERxQubfbdT
KLNSB78G/a3m37uFF4ta/fxc5Nq5FsaAjb4r7XlUipNbLX8rQZykVSu6MFuvZeR89pUud6I8Dk5Q
0sGKph2O5ICDfapX9HrtGAtD4JiiEpqCCD+7t/LbDCvCEtimf3dXC0MABmDpTBo8UFn90joAKhta
YGDc+HMpK75gGdIZiXLSYcAnKqqj90skIwhKX3iB4km3om4rkpYhnM19oPuAFjwyOQ24bYRi2Ce6
Eww+ErhUrPi4i6VbADCCXU5HdIVM6qOTc22a69hVn5vrUxWg2zwD78xbm8wG5mu10fZrhduLWnEm
cfFgqivTtpwfLKVIK5xnEE2Fg/r1L97rTMjCcJPMNoukQXVIOT8sddXRDlCyTwYBw6VH489lXfyS
fstatrUyO3M04s/xSGmfNHM6SCvffS5i5c6W/VhMt+QY/YII3rBQ98E9DtQC1Iv+zbd0dpKF3dZ5
naf93PbtJN1YJjo8ed7cjOMa4PDacchHpcurxs0yiq9pAC2J7dBQ532Q1MbKR7smZn64M3cnaM6J
V8JytxlWoB0R9K0Z2uZaF3tNzPzfz8R4KGxV2hzVD7IKlX/XOnXo1msUu5elYAAQdQaCea7FnXmO
dCeaQwUoU0HafksLK5Dq8d/o2W8hixtroGiVnHBjtHrzrV1p/WzWyvsXYwOMTf7fORa3NbZVmqkR
t5VJL1T6Rm+v2vKhqB4+P8lFM3omZv4ZZ4+Sk9E1rTlJqIpffX3jdVXA1Lek2Wdrzde1h1lYUL3m
JCfZgNyRPNnqqWsH8Kn8+Pw0a5e2sJkUuAWlpc2n0VWIKV4BLski0cPCY9HnktZOszCcrl07vVXB
BFDsZ1RGGrI2DxpkWZ+LubB/gSTh9/ssp8GbyskBifreFNFDoV5n4H43zq5t0FEWp39oqtcqdSs6
sdyZzvV6cnsA2Ea+tpGy25YK3VAn9gndF+bm8wOuvNgS7xVTl9JPtdn22CqymqecDOHo/tDtFfal
lfda4mZbvDOYmN/Ly6aj6Wdx7fe7oZzu/+44C8NgEUbapoaS45+YQMk34+hGBIwAol/rJs9/1R+B
6ZlmLAyEYhmIDtScdjv9vTuxo9eSl89Ps3ZpC+Mw1XCfJMFplMriZOg3hrrCIm/8uZQ1FVgYhmls
2dBX+Ggt9uCJN56DBMzkQOVda26sHWdhHTgwrktNzI9DMIRGXXBT8AB0lyvnWXuYhWnANkzik9md
pui4ETAzpI+fX9in3+cML/3RZveAhErMES/fWS9UMtBTYao9ySOLfzOytfWlT19nnjX/KMzLVJuO
FYRVdhXo1kPT67tenHpH239+qk9fB4IWQZWsPc8ExA4YhsYpMDVzI32gA4Lq7u/ELOKD1iD1OHnQ
NluvDiXF0rhDTlOyFlOtvdHCEFDTHzwdjYeIi6spA0m4z4OBg7VCvI5rGNNrTzTf7JkPH129MhsX
oYLp14E5XJG2CBJM51cr828XBzr+44zwRAt7YFBfIAtBn3yGgOiu5/H//NTsgdWzTVcB+T/9jCBs
YRZKI009q8RDlX792oH22crW+EXWLm5hEDTXwZSWiUdyTYwuUjPscuyq6MhWpf+XarcwCuOkY/03
xWmK6quafo5Al5vylQnwlS9oOV7U1UXeJBX0gHpeIKZi26oShErZ332oy6K53zgi0QrcmjYBtzRJ
Qf1ihbIfor/6UN+V8UyrSzm5g1fDjJaGCcK4NuBtErn52n7yyof6nvifiSlYVpZ9Ol+a9myDGajB
NE0N3XbvW6vafH6kFX17D/bOZLXIRRxezYEV8wJQDAZ2k8YcK1mAGfxc0tqpFiah5bmt0rmxAaYi
B3jTaQewefVcevekX6uQXZJlG5iTAB6GiSnohWrnDSm6ZH4oiqBbY+g7kR/CQRNUf8jXeviXbvBM
1nI7sO9Mi1UKuleU4ELLvprqOrMfh2rNfF/6lM7lLLyezGSWZ2mK+yuEujUpBVofzdVNM8g1WIDL
okA5bHq+g5mPhd8jTq1MDoadKAdy9GTLSDpVULOnzxViTcrS7XWNZnCvxcVpRVCN8KxgN0k6Z0Xv
Lr/P78Ms3N5kNYZyfeiCMMCf++KqMbCRIBXav+lS28ZvQQsFTws/05Q1K51xR8tnwqsoQ9OBJ/7K
idYubj7x2TerF66vxHxxtpVhIOy7Ud3qGHT9/HXWrm3h66RoMi8zcJpEv/LQI678Xwo8YxZ23f5O
0MLjjUnVYGwQymYAUrBxRUDNNqzwzdK1jvQl933+QAurkMoeTB4UktKOhsYEXvdpRaXn37pMgM4k
LN0daVieejYkWGUCa3rn2m8mOKeoGZAWmwfO8+dXd9nM/Ufjlm7PE5NyyxFv5FMryLgRWHkT2O0b
8/SQSbXyUGvSFlbBE93/5uBj3kbMRxPl12S/0PR2WGsTryj40gEqwaF7cwZObBY0lAZ+b0XAw1o5
0JqYhWVgTkMdg8+5ZK4HWlpBudFfA9P356+08iUth4yQCmleZ+I0aX2tjHvi09gCY3blxn8nZ2EW
bAXYqWGO7/VJC/LyaSCgS6qPlH79OzkLy+ABPqVsashRzYtm70Eksx3yV32cVs6z9jwLw2CJxBJF
g3tzRgDTpCygVRNO6dq+/drzLKyCjs0SzxlxHLeug9G5dvRfnnUy5cNf3dqyU5ymkpQJSj5RWVuY
+2aBZ2DkfbjN6IoNWrm2ZaeYzPAo5vzx8OSVg7p0LtAbAFD8u+MsjMGgpy2pCaTUBKyGsZ4WodZg
QSZz/+7rWTaKK9rlfJydXW/fK42DATOLutaA3yv+xfT6mfFedov1gdIOcCH4TpMmHO0hoF4SuNka
EJZpv0/EfeImlriFutsNYLpOu0hywFpcuykFR1bhYQ3HmEoXhKC8Ub/kVBARTl6WTyEIPPk3hd3i
5yTxrNsUU2ol8nfdb48Mymt6get6/IqKjj62RTNV6JuMElkj8KscIxi5AUg4z8sBkQGWcK8Dgrgq
t3wefI2qXPjfmMdaMxiZaW1Z7/F7t0mvgaOa7nhvJGEvR7vdYkKPXSUqLxFSl+BRCBypO4Dk1ci9
S9mT04PvVvTD3geS2HXm16MKtM5/03vdjRl12h0B8lIMfO0iNlPWP1vJWD2WJYbEUd8f25M74lyh
PwrvSnXTXqVoNcGJ9ug1gPbjl0aZ98Mw02aPfbtiV+XJtbA8uVETB6lT7wJqYAAjr5Je48d1Z9r7
nBvdPXe17L6cnKMAgsuWyBzbNKkEoi9ykaguDCyZshb/W+Ilu4FMbuCi3fQrqyYCaBlP+PhQewt7
E9hLe3Oy3H8V2ZShTpf0og+pptk8qLNcS+IklXYOtm27BhZlmZQ7Dj6NQz4WbFvWstyqcizCybDB
SdknZJvYYDoGdN+9lFNn7rhNKN80hqcx7Aoy240bOUeO0icanhFsePu0cKdjaVjjFnlUz8IiTQHa
MerWttP4uDFHBXzIfmDuFrPa3osc28mMVeY5AR9bI8bcjbzOqACLXiJOrgm4t64FB+7gWoEjUueY
cp+FuUcArF4y41tnD9g4YGx6hM5BN8Blu8to7X9phxKG0ibPemEXR9r4ElAwpot+4Jj3kwhapZFA
0dE98TRlz5XIOAvJ0GlNWHNRF6Enp/rAvKaa9swxup2Ven5UerSPKoXWGAUG3rXV1Apdv1RLIxdk
zXGmfC+UHnODaXSynZuIdFOnIA0qS7s+6FkPngQqWChERna5oQBCiIF1EP06mNTswFAagk6+hE1E
2wVBU4Hq5DR4IR2BSKQDKlcD11I5pRGyoQ2trCRAUf7RlOPO4sXRqIfQzlSIav2GFe1xnGjo9VWM
YkZYsuI+k+rUaOLXxNIZfB87Gp4priUtmrBtslsf9xBmfbpxhyke/TYswEdqp3yvtD5yXBYZtfXA
J92Mu4l+TSxHhtIhV33hX/Wk+DqobqM5NT+YKUEmK8aX3hiAaYKkCfNMbeXasaG8Osrh9g1ehEZt
7ycde6d1/b2f1IOXU+hdmgaTWx91UlWhNWG3I3EzExdsb4CMuS0pOZW+ho0aQEcCcbBp3M1gAP5W
qjSo9ERBsbDUDp1/a5Iy5iZ5AZ5AbGYAp+bdT1OBjLhTxRVv+4CxEqzlGIZSeg/dd8l44p1+NYgC
Y0tTCMByGnjMPJoj+Zna+VcOWvW6Gl7JWJ64aEPX4a9D7YUILGQMkLODK/3AtLqgNoBgwAAVqrDB
MeXejab7oOOZ1FVmOPum8Ldjx1D2KV97zHa43ApMk4fWyO+Gvvkx8myTJEaQo3kpEnXM8Lemqbkv
lLFTpfrl6Py7q2GNKG2TbVI6adBW4x1wyF55IduAasVGccMMmMkPNh1uGuXe2EV6GDCr6wzZLvOa
KShyDTw5TRoMWrqnjh46o/PktcXe7t3HitUnIKBGE5/xO6opwJ7csUgogDIHD8U3oougyLSwtBNz
k/vVqeyLsgjaNukwMMmcsGWOH41OSveNz/M4Vzq6boOho9wuyx1LJl3HRRVIOqlJjasBpfebjgEF
i/Aeg+bm+EWYqX/q3IrDW3Nzy1NLDyytuzKo5QR1S+lGYDZvOwk9znpihb03bTTUCYNMH25cr4sd
0JRXunkvRrRly2asD4bfvtjetMMW6I0SoxFT5PNRqQMNARQDqLnAVIa16IuwqJJbs8lBLubnX0fT
33d5/ksmRR/VrlvE4HOZbokxmIHU/C+MNuIa+gWQE24n24aqY0/JPdHhkMVkvlWNUpFUlIXY63lz
DE0EXZ7WmFnrAJ6JZeis7MEJhTVeGwYgIcfOal9RlX7pJcsju9KawzC6m34CUnZqxC1Y6QswLkWk
AfS5gTnsGmNCLqNAP2RTWGVaZM5GpVDlRtM0EeoC1PCK6F9Ukm1h9IcAFmsMszItgqzN6h1OYyBx
8QWY6ctd3qp+jll2rqdelYH2ZUX1PjYx9qQB+SBQqXVKDA66Vm1wT45TaDIYSmM8To3z4PY5j9rC
doOxMat9gt9KqySq+xIIpD4oSPRXmQ5fExM8cjp3HNC2OfeiTO6S1vViKcVGk9qBcr5H7+9nngDc
0fCwTSZiUjVP5eDtORObiVt5pBXG3ZCLTV20VwlvNl5KT5qn3xpu66IQ6ces8/EFcqluk4rv+ZTt
akyhtVpyYomeBXVjvWCsfN/VxsE1tTfVcoxetmqPWXDxXPqZj0COAdYUPNWCK0C6cUx2jL08lNiY
qlDtHBozbnFUEAphWGaO9Jo0Qi4TV3kbmLV2q091nKUk9DjYI5r6C4qw9w6wAOBdipmKZYpdwM1F
Rlpgd8Rh23woh8iCRreGvpFjCquvo53Tk1u7A21y7j2yHoTsrPjpWMXGTfkTdpofEzM5dAVBVapU
b4Dn+6FP8tiWyaMmLH7lFZoVtGafBipLHxTzb2tCgjIVr9R1fyq8C2z+U6NSGUx9u60qvLNQYHur
/DxssMeHjXZ82QU3w5zhSxBzcxZ/EgvFDY9F0mzaNotHF8zmJlxiUlUnAFoFujCaoMktedRFZQXg
DDj0dGijXDZ60AodnaPKPoreO8kCHCye92Xqu+eyZy9gov02YVE0yphEuDY+9QREptIDJAUBTU6P
4ciMqlcp3djhCOQpMUFcbnTXCUA/BWbZnLQ+GWm3S4VVBK6Z7gyrsSLh0rAk5VtW/wR10YYYKYgn
RNSAIbVLmuxAMiuavZwxuQdJ4beFu/UN41pLEZy2Jd8AdC0kEu7Wk1lAfcST3eBt6y458rQ4cveH
X8Jn2AhJMY3+klrlsSuR0KSt/C5KHpeCOi8wErsW+8ShYdnXTE0DHGORbQaKCU9Ewep68oC9ZeF+
AFWMjorBdrRmG9N1H/rMq+Dfhj7Ez99lsoe1GSPlyViU6absy6i2rIjz7FvXyH3WOTtUlM2gydCZ
AfjGRlVT1Jp0k09mFQ6afZ2b2VNtqKeskt/cUWyHdPQOxJs37if7WIHibZdz+0s9aoeM52FqmyeC
qQl3qn5OE32hg3FndNo3jTNUcghDNaxP3AhFq43tJ5Hys9Cc6l1VjjvF9Zjpcod1wY1t5PcYCT3p
qbsdePXosvHGsUsZFMW0LYn7KEgCVuHUVrGQXZTrYk9dBx6adHVUjMAyN3N5BdaLe5ONR00mR+oI
5A1Ju1FMbHlTRlbCg1IHSgrjcLntUSYvkymfjWTaVLp21Lpi0wJESPTVE5g8EVI243Dque9is4QN
O0rs/egjArPwh8Z6DIXhIBnRoFjU70NLNE9WajihZfUAWugoDOxkHPW6EoFP/E1uVtvOS5E4JFu0
rLJg9Idb2hdQz/61hopsGssC2aGfWAe3mrIROww8y0M3H+8RL8ZDbj3JOsPHQ4znunJfR5a8af60
1xtEQUArwJ7F9JUm4mmY9G0DOIZx1IoQFKDgo/X529RSrMjrg492D2jNSPPFGMWbQ8YNY4aCd7TB
Y+tPJ5coPexIe1VVxaNE1so9UgRMw1MA03JPS/lTIJXKR303MAJUwwptXidJrm0NkFdGGU8sO2Ay
+aqbqiLouQ2YL9JHrl9+bZoGKWlWVkFumD+AHZcHRYuZXJnBYPgeiDMLY9c05h1WQU/64OinXicP
jOlROWAVW5vk3UTJd9EViJIVdGqea0k4eXDQBA6Khn0da+sA6KidkVY8qPL6LhXTVith6d3izjHc
X5gi2CCaB9GL39c77o/JxhAMSQp3rkof2ZruDW4gSZcHOPc11hTaoK5HGpvM2jkt1kYTeecLf2tY
RQ0H1VRXDaxrJvNdljZVwB0j1F12g3DCiTq3+5WA1KYosgfiq61eFTvc7H1WmcZ1brETVmDjkTlx
WWuxprouQNAJsFAJ6ICpHAHJIB4yz7+xDDptSD1seVLZOwc5XZQNwzWRQkY0028Is0t0A5odMb2v
mS8Q9/kDdH9A6KDrWaRp47atWRq1rjhVpDFPHjO+WMJ2AtmzW27rP+1WlzFRfJe76YZ79KjVdfKc
AebwZEymtq1qJ05ybYedqB81afod+jxV4E8DKEEKXBbcQBHruYatw2zaoSsDduLeeq4KbT8BSCMY
HIxSVCnfWd34rR/7eaPfNMJOdHe11txZecnxXT4iJLnvO/3NouYbkaUE1jW5YmZzyMrsC9GlHxG9
s/apTeQ9xvz3rg+r0nZpOEoEuGWVurExdvuqqXbOCNhZv743PbHVMnGqh2rXOgWoHBjee0LtskVK
sRkJiyqnuOe51W3NMidvsDM3w2ihntEn+9EqHKxbT0UIBCAZFQ7ZAn3gh8dsJBzlXtFy61qT3PO6
3DbNCHxtBiuTCS8cizqklU0DVZLrrGofwXX/bErjoZnMF+nDz7ckeQGcyZYgBwUSN8YZdH28wu+u
QSad3TMNpgXljCKsiLbtHQXeYgaoekOCT7dOtK3K8yepBhbUhf42VoV9KjPQippJIUMsYb2N9VQH
LWU/RV4grzC32DJ7NpwhpsBUYtI+jBLRHvi5u9Hejchx4JvdO1PqodtWB2yDx4PE/qxTbdzxUQh+
5bhfrHmdUB9j7r1OYxHQBiYQhZpbytqdy2Vo6QKFJx4ijkeeaR70GoTATaMCPcVPB+QgzZwpqse7
1CI3Rfldl3YdOH4R2NUDaMKd7mg1fMvxNznTxkW9XI1OBHWJiTZicRGxRvHo1F+76qtP9uagDtyS
IVjJQxcLBKXJY9NjZWR3/0Pal205qitR/lCzFhKTeAWMnbbT6ZyHF1ZmZRViEDMI8fW9qe6+Jy+V
bbpPvZ217q0MC0mhiB07djx2qIz0UGsDylA257HGrKyoHX3FPwdSEa+2H4dSeNEIRsd4nw5gXgwv
rMSUKxtxU71xI/k4qfSKk/rKrqYwl2QXR+55ggcb1W2C2ElUrw5C3MJ9wdxTD83sXm+elUh9ZV/h
v7IJA0SyD9XQjdHDTZoWQLHCi0uKaRhR2ODtKtIIKEN+S7rkhbLxwExkHKoxbxsH8PfkPlIURERF
EJwyFUJnHBJp8b5iJ1XYhq8nDpIb5TOY8E0X2WVZ7WQvvS67xXyKo9Fl7YkV0WEQP214NnwhLwXd
OUHIOrS97yjMZxuknzQ3lnyQ/Fxi79LxNYbmjOAPkFf2VC2u8kQBLDu1aeENFXLl3gFpGsrZrf3Y
1D/KLvOnIdRHK3pqu37b1FqAxrVNjmlwdQF06Zpqr1Qe+9QNGb2aUCPtopPRvRXalXQT34xuEvaG
fDSJB69S/DxihIdXN/wq6oSnj7287VKn8PIocp4UBmd7rZjaZ52IBx0llt4jcLYzSkHG5G6iDlSc
OhdD2SJ5E3UZnn6Jro94xi3aG7fa5NV41g0nOtfKTjxIBl5XxLxy7d6LZe23IGjzFkFQ6U09JDid
6U7XD1z9VPhxsm23wwjFdWw9+FvbQvZ4dd+ZeHdzXDPGNhSTGrUc8t0oljmmHvRlenY1/dyPJzG6
18iSn6FyGPIYE/ky8hBlzrEF6CHZPurgdkygVog6asd5SgYcBMdpHl3GnxNUrsEg82v7rbYnX1Fx
miJ+F7PmmLrZxnX1p1RXt3Kyfw00uhlSbZOgZBxMlMugNsgJ4x/C3MDoDn3ogcPy56JVBMIYOI0R
qT/Lkp4M8xgXymtjPD9cJgIlX466FQfyWku0tcB8I9S25Hkw9TsIwx9aq9i3Kv+Y0CjotTn/QJOA
302Aiuofsf4CFeZt7A4PFoA2i+/rwtqybkKJr8QcAj0A+Jv5WfQ2dvWvzmiCdiy9iDtHuFzfIEl/
dAt7gzHJQYUsaYRGittGexAMD5mEYLKtoESToaV/yuAG4nCoqx/ZlG3H8iVKzfvIkadMBzojxC8K
RKlxBHBQ/EwT4J0HAOU+JrgKcYPt0pKzgyqtIvIek+A9FasZan4Esey+0bpnlqNtaESTYhk1iSeY
em5VcqPiQoJ72sMZQRI8bd8sDaGMTeMPrS8/O7jEvpWnEXLonp2nr9i1n2jh8jAgGJFFe46z+Ech
EeMPI/irDFV8h8gMMXx81fUMmCaaVDyNfdD006RaOCjtMStE7UFOaUJiDrWfuTmC4M/g2W2eCvlC
+l8GhHmR2vOzYUUvLpTigCI+IvX1jJScCxviVagO9to1IORfgFFvBnIjx8/B1I48ax9BWA8d8lZS
+VSDWycr55M3nwqE8nGEuJZKbseGPGUZPCblv8DiyIAL0BroVOaL/GF07+xCvULlDsJAvXXTE+eV
iB+Gqh7sARdNdgC40XWTek2Ve7R8Zo0LX9zbd92U3dSu++myc8bozzgC6Xu0oC9EAHA7+VNVgGaD
ucNeQaGyxLrmHjrrJyOBEp7db60Of9LVzM+0q864QAfZ1L6Z/yJZmnt2UT2mPdLXvsxPOf6FatOH
qS3uXS2603p15wCA0hE7m6wCHuAA93Pc+J7ioGSIitSIgLSLtL10G7/E3Ao5YMBkXe3bND3QbPhJ
GdIsKBFV6MdqAJgCNHVOFeA51HuCvpphO9dLpvJlKhmKPgB4EQqQjd6zmzpvAkuNPgZJx56RR7e6
NX7o6OXxhim6KeC/Yt0nw7TlhOA50TdJO53GWLtJJv7guuNPwVs0S9E8UF0DmUT3AcP37ire/Mgj
NNZGEvFqHeES4eNNTwVlOy1B1aAiw642xW3KRvzrLvlV9dYeQUXpafAkPgBD3BGTfkIp4G4yswdi
nVvxC3PRg07s9AquUMZINSpueUSlYVwCRzbZEyaAOghUikc8+r5THnKhGk/r5nNdy0PGzi4Q84mg
M0HwwR95BsnhuOOelT5FaCPgSCJM0ryqZAxG5f5kfRO2Br1B18FW9PoGQclWwZUVSRdUnIRZRZ45
JVu0WeHAIzixAUMOxRV0PuHrCz9P3W2Klkya8Z+lZlI09ygg3cB0MQyRVAAnKfKIwRj8mLfv0xB9
2C19AyK4zTsc51yMIcbj7rtcxshW8UDKPL7OWxLmPFGhYzWIVvm5S8vWiwpFt4mF0SbJsHVcHrY6
dT1A91dOGYdM2qHjsn2nxE05WV431dcsTcOm5H41qYC503msrNsavMhJcD0kKdB+zd5R03zUkffh
uc52eePya6YN594urgyeIn1pHniXvmqI77zaklqgxRwC8jUeUJsc8hJDdgx5O6hxXwl9BsLHV81M
kahjW/TOvo+L6Ugs4wC7p7KeEKEy7TGPs4ArTEPKUdMbx6e4zLJ7ktBs37jiRNoYr57WbWmRhoZg
Jy2t93hgdqxj+7zNAt3ub8v539Ydor+aWz9ESQB4NN1tNvA+hoaWcbStbNt1NKx6I9Q1K5Q6pFgL
EuqG5idTDFH69IaX2Y+kdDDlSkJpOOc4cL1GtI00xmfeTA8FplscIFDcbpOBljesBsqgUYluRZ6+
2qK0wtJQt5muyEETmgjzTmDwUIVJw5UtxkNajKNfEtf1VTV85Nxoj6MxvDEEzWGuMK4mroFrolyE
tu5WhGNfAFUkotxZZTcCKEaJssqSeDNKRAbIfs4aqzFx0lQ8jGkmtyboqFfR4CYYRGRrB92aftST
afpubI+e6urWcxRLttFEC+jCgsTVDBb0xVtl3KByFt1oAO12eBXbW8nsW4Z61lVk0OEKGofTVWMl
mOQ5JcR3uwa5W4NCIi37KwjzTFcEbgy9WYXJ/JLln6Jz28C2opvYQBqrqWnb1TQDKIJ8m5q0vqkn
9SkrlDMxge5JV2yG6CzqUyOXm8zOy1Alw3Dqh/bRgZw/mn0mvIQ1l9cx9EJDYmoZwh8NcF867mNU
beE5oIElZs5YkVvm1mBa/wgFt59l5kD0y0niq1xHeROeoUHSGAvElEYzg5wzRWaIp+LEcqs8SK5X
B1oxjriSAQgdwB5GMXkCIlZYvhW5yT3qifZ12Wj8U+VNcpYGejq9okVkylkuPUL5RwPe+ybWFebJ
ljZUGri4xQigJy4kVIBF9onY8WAUhjjGmfk4qOKuTlFCsDJ57xD8CSPt222OkRg/+4GrHymfMG9t
YrgvArSoGmMAfIk5H55TAueMzMIBY2VsIbzj6G6YJ9N1kUzVKWU4Pa4YQYPGT9lODk8xmkgAK2dp
kp7tURoeFZCVRTBiuScWaey5TXQ8mBGtBrlpqtZ46M0C53DSwffiJYaoc1ykLnX1javmj4mo8p7i
ltyqtLbfKUEuGuU5plroxEJLf/aaGm69t2LV3jC3c7d1QsWeFm4HHy6LJLRMg54rlp3GyPjgwnXD
xCqYhwys8ArHQFEQhTYj73rEZSipAUqS5z4lIIr26OBHdjKRsOA2FJ/wrG6oCcyHRhwvYwUKQtm0
d6VMo70D6Z1jNfRyrtyWh4TKAjOwGbvueuRAzEmNk1YAFBB9pWOIgxGb1zGqiR+5WTeb3pE/hgYM
29S1WyRPGFlVJ/HLlNapV/IeKCxQngAS+nDyk/h0Ot1+gSI9OyhDz+/MBIijQs35AELEGFbAKZ8r
y212ED55ThywC6D1Z0dA8MuC7d22f25IrgP8HUUeZCjaQswdRwIlk2g8N0nkbm130nwITpLzkPF8
A9ZDe99EFMLgU5rv+NQ2AiV4E4l7V+TjS6EV2Ss4H9dlNiDGjqGy7Y1W3G9G1A1QLjSindVBGrMi
cJNZ3r+pGNQIgtO+GZSJgHOszrznOmbxNbe5pR+EiTdezwoMgB6Qf2pD/pCT6Nbu0ADcRffpKF9w
3tEMKtNdxClya1QwMs53dED2ntYAbvIOJf4Kd92LufuY65CtxCiWK+XYmyoCqMmygBT9uZ/iE5+a
el8LDA5WiHp7hHopEhr8lX1J6DMZyZ51FHWsDI/QkApj15MWOacevdqm+wQSZunHrHy0Sx3V3zQ+
JE5yaBhQC5Uku2ygz1M0bQqz3tVpuW8AuRBN2xQQqwlo2Voe6Ihwd2xonmWn7Vmau6AdkePQEyB0
FC3jRiOvCMSbPNHpe1QSb2QNOkBsgNvATBiHBmEfiNFpNrmFBcDRvXaaoR9Ay5Fbp0rGo0b4M3Dh
DQJJr3dchSpcFx2FnWm33BoKqFQgNZuFJ4uiAu0yq2l3ilEC3grLbjQv1vGk9HFW+4bT9YFWscKP
J+cFzK9iqyd2v89GimH2OaKBKEW+l6l30o9HMOT3sYjfNKCZeTr6LcrpJMMk0P44DPo1j+8Mrg46
eUjgwEDaf9MG93nCtBa/6qzHppxuXXe47uruUCE41KrbJFEohVovjj7+cGPU/a0iNPkL0ViosiaU
2GboZ4JB4OpHaTthhebKwcLYbdC4cnk0kMC1qCgzqOxHqNOCOaE99ZRvUeQK0ik/5oBwCpfdTILe
QF+n8YyeqiAD7N7pPyozS70+uS8HswjG2Xsw3dhptAlY5Wyy9JeLjUeRzdyYLPVRGgUbctr2lYT8
HcTLSmD7PNqy6qluYggHVUGBEFshvCZmErQN22EsJJIfsoF2xFUKpG0HVTLqxYxhZKsBtepycH+O
LL0nIsN4HZIeIDK4SaiqPEIwShWl/wK0c9SJhnCa52a6epKe4OqeLeelJw31qA18X+QvBufQpdFi
v4zw7GWfffriANEuTuYEHkvK1BPyU0yC9twEGUMtfTpiBhVxzCAdNDTzuaju957uviTmE5Ln02SI
fT6grMc0P3KGp6JN5KZuW2RP7Al6XFtzlmESqrqqW2hUtErA3z6rYfi0I3IVG1R6LDsoFNWglbDP
nRrJRKuHlADXdO19WRqnMo99iIHdNQPqq67Yubnzs7R+aPA0aYWONkTGuJR+EW0xFjaYnDEP61G9
55pzV0fd5I/yEZL8KASAgkLiG1ZWvpGjLlOkd5Dmng690eRHkiGFSGptusYMWfta6fXWgmI6qnc/
R4s0wZQAOZSVML3M0o6A0T/1bCR+h6++m1CLdWLp+g3EOQ9RrLMwj9M+HBwgHm2jv5GpvSmTCCEL
mVCrrjTA+RN4REjZfV1DsXPKouFKawzcE8ByVpu8pZQcwW7atJkTIr3GyxChADTK8bYWCmC+eLC7
Ec66vaOQdQX9oD6afd34McEMElX9AEEbFftcoitlvAEaoHla5h6jRsegGZM9s2J27cNrVdg7RVHS
jzOos5Zjl5yB49sPtIvlO8hpw73N5VPJkeMkmPXlDaDHXEm9w8TGEuFNJbpD61RQo+pnujYTOOAF
LnnTAcUb7iJSnkCfkvtG9OekQzljjtIhXHyP8gsgJSJRyNYQcnpFPKAhvrztS+eqtfLOU4KD2tO9
oIsntNI6GEtzazWmfDbtrvwhYuQnRc1vs8I1A3fqNIa8cMTIUwuvvp4MJw6+HVBGe2+McPBReabI
BuG9KM4iTr/eVEDFXAsFMbjNocxypFvcTV9zIZsdd0V7NGhJ0UXPj1CKf0q5Sg6Jaz3QQqRAWRxE
nn3r6WkudmZpU2A8FGqXDpv14RpQKaxGA5auhVNkoKApt0xEQGy5c4/EewyLrM4wt9J6s3WUBuLE
SjZOTFHgLF0eFFSYfgQx0Q1H+TTzdEcZ/pAX7YkgctoVBsIFT5o2/JUDeTOX1SAkFBoah+lgXSPl
k56V2IhrwC1DGI3hGnqx6a3xAPnRezBkTlknW4+1w7setcl1343nKUJ1tkice6pV6oZDfv1mKlAS
TwwH5AkwuFCt6TeKxs8YaLaJRBfCI34i3QR2HA1PsQs8Pk5/lCRvNkUObFWC3AVlPvWWS8Z8ByHZ
xtQ4soIE9TfRs1uQcFyAG1HtmeN4qAvzmE4yRNeMCE3bGTyNpA3YUgLUHc3GKFBAk27ymefxGOh6
6vpaAsyjMXtg7xWE/GXaYyBN0jxQPb8d3OE9NpNNZZZbh2aGD8ESfSOneAgGAUeLDoCHYeBY3hA3
aAXQmqA0mzMh0ZXlqiYshRWHMS7OkfHkPdGAklla7IQkQQqBugaIXW1v+8OYP+qF+milcxKu+ijR
H44s08T0lB53ehBU97gqXG8ERuEJq3O2TevEQIhSDH7v8FCAPfGsCzzMpd688ZE/9inMu6igbQrp
7qFsOHgdBpve9lbVei5YhR5YnJiDURjvrECq2QIQbyf7xNrulhZafR2nDmYtNoAFdATM+D+/g533
BmnGx3Y0zV1qscNQNfc5EBaoC1YdKvfqAJ7eFVisB0OWV6IXR6NIjiaY3WEVsXozkTLbTAPA0aa1
rgmmkiHMSF5KHqMYkIE0qDdoUu1HsKyI9Tp21cNo6r9Ap+sQBLvAirrPUVZldRBDW5AUjWxO7N7i
j07S8lFYs7IRKEmJAv2pKzUo5t7pGuBeMEAQXTn6zxx0aSQf/yOPELn2qW2i2moUZ8tUdyi1vUEk
An7dsB9Gw6luMq2+tQh7QsCmbwRF7Uk0NZBJlTOUqUDg7bWaH0uhHYwWA7rpBDBOGO71LKUUa9WM
kRZ+hPgaIg3duY1RAqlQioDz7D/03ETTS9zCg1bpB8azHfB9URRNyJ6XY+KjePfZci3BA9YZmxhY
tB87jXx1ogLM9QoDF0sfJxbO7e+o3ou+gtFGCVPoqGU74tWYfrgg+qN862kq/rt+jKU+Zd0qkHOA
SmJ4NTgCxYd081Cv7BUrK11AdNFWMFV6axhz10eB4pJMyF3fNyvKDistBXTRUmCkZga5WTDJa9S+
I4sHajqBAuxx/pd7s5ScqiqNtsbMWXfAtDNB/9OaeGNj+lPDVz7bSluBsWg/5D1r0qEH4Z8idRLW
c0FHHynbyllbs7JoK1B6GnFrbivgvf4KmuyV0Lprbv4b3Z8vVH/D+O8OuqrOHQswJVr1TGThiDsm
UJ/Z8OvyxTHWVrNoMEoK2uCAZWhLHroikGU0hIoj6YVsPxLzrih2hpHUOzDktT1GXcoD6M8F+KNu
da1MqzqQKJlhY4B9RdYm2zyuar/TeI+CGTh3eW8In/MedZEWxHkHTyv8nbK3sTP/0YrlYJu2w7Fp
tOI4sa49JmYmr7QBHIApLbow6h3wZtzRQBUzAhkdY8bPl7/ASsvY7w/0pVMxzlDDx1gsfOd4BJ1x
Vw+6hyqD1/MPq9X/8oQu/BStwCzOJTZVy8DJNxzAMPdZma1Y+fZuI5thUOvGQ0AWd7uUtdmkEqot
w3Sum/cJyVbvALsCcnj5260YWjYMVTEypomhC1wxdGBgEDgoed7Ea4AbV5ctfXtM/1nSsmPI1VAS
pBp639IuDSwOfgeKpmatrSxozczibgNxA9w7DxwdDRHYuYOWCmApxpqE85oZ47/vNukHDY0QWI2W
qnuMIDhhuOYvzRRr7b5rdhaX24IikUgNvOtmSr2yf6MjD/L4/vLWrB2C+Ud8uUDIWQc56FhMP8bB
1D3EfbUx9XvBHv7OzuLuoMOCov6IUw0KdpVVnlv8kCio6a1cOQRrC1o0DyJba2k/SwQBCmnK64KA
4Vrejuzp79azeOR7LRtEMd9ShbrjZJQgoP8o6oMJ0PeyoW+jiS93Z+EO0OrSZc0sM0vUU2Q1Xg2W
5mULK+ds+cSboquI1sKCKH+mBvJkhmqB83f7v3zdMX+7YpOLbYkcFZjZU01+6SDBpatqnCv7byyc
QAIBFQASuDWFxX0J0Ey2r2gv95zk36gEWf/szPKNbyT0BQBtI5oEkKMsAEvtR0N2OtKhv9ug+Yh8
uaMT8IRWo1hSlu+jJPezClyU+OffGVk4AuUkujS7Wbtd3sUZJIKce1BdLtv4tnv9yxeb9+7LQpIp
o6IssJAW7IykKw/NBDQbWJ0yWrwJoXDpijdYO9sLb1BRiqYfMAkDu/oc9Y+qftL+9sMtPEEctwBl
YpggGNHViNqv9Z9ZZ4eXP93aQhZuIAE8gAoEtmcATpvqro9s0jOSlQ2aN+CPvtF/NmgpNRIbZaYc
BVfQslOMcYfIrwUB80ytnOgVp2YuYv0xk02GnB4CE4n1oMloVyv5dw7HXPgBMJFQO5tfaWs6t9Mt
TT5qfmDDyq35Nv788sEWsUCdGmVl5jjRKu58cCPR6/SWZXdJfqP3vy6fgLW9WXgBI3Kzqe9gyuhc
xLjvFfhwZndrmSsh9cpJM+f//cslLSqLqq6az0AN4kCJAguIUq3LwsvLWTMzL/eLGQK6Gxg/WE6O
embd54GNklAM6YLLZta+2sIB9EqMnZtjNYP7aNnv6AlFbxEArnotWlsztHADKYrtvT7HHU0LsNcA
rIn+DjM/9sZK7r/24RaeoNY7VUQx4AW9RQbiCq8EYNfGj5e/24qVpXBxa2eZls+nrYHIg452tHiQ
XsZf/87Kwg9YddbHGmlwCAzbt1Cjc7OrHg3Ef2dl4Qoq1KpBd8DWgMHrcasD2wsEdxmvOLW1T7bw
BX3Ron8ww1HL8efp8Mog+qHEv9Lm+cfjWAs3AFaQhWkkWExfnwfW+AoMI7B0Vj7ZioO25rV+uZ2t
zCtbzpIiQsXwoDng3xSzGv5uXxYuwIrU/44JJ7B7Uw40ggY9ONWXrawtZeEBaAfyEGUzFGM/tNGb
MbYr3+rbm2+A42ujn8Gx2OIQg7srVTqrL4NCix7YFwoODyGvprH2an57wL4YWpzjQrdGWfQw1AE1
tyI7mPSbqPlXWfQXK8tjPE1ZZs96wnV031vonEJ7oMuTlV1ZW8viGIMNg9lcs2o5Uc9jhfHFbPD6
Vaf87d4b84BMjFO1dXNxwnhto8WlASJgjCMYQtq1LfSVORPf7/4/JhbHq1aDhmEwuI+pBfmGdg+Z
TW9KPilpVo7Zt6HGl7UsHhi0hjMJrhkCmgH4loYB39MTN1WQdM/AOcLLl4bMu/xHJPjF2uKV6Q2S
VrULDeZ2Q0Lui30a8ACdpYEeGhv1kW4v2/v+OPznKy6fG1v0msNtLE6hvl5DhKHHLKdqWJs6sbJZ
S618zSSK0FmEaUjA4AXlmvJHF5VYGq0NulmztLiraMwlEuVD4ObE3IjxQbc/bFeA5q1WjsVvya8L
O2Ut7qtwiyRzKpxxm5QHE6TfSG9CJ9Ou0yqB0GL0mkXttqicR3Tzr4ETa6tc3OLWnsYqQUs+hqwk
gBDRYMTeDfPBSteGcK0ZWrxHXR1Fpd7hfEBh1kfXd5FHXuLcVMPt353D+Xd8efdyMC0joOiopQ0O
GkT7wFFV0ILQddnM2nIWTsOoRd9nv0WmJYarjGfQEHyKumRiN8FlS2sXa+E1ymGyDHuGQzCEwuf2
e4uSetKuhHFry1k4izyC2JA26/YL42FCh/3EThnkTiYUHy+vZv5DF866vVCB7m0pEtNCiOVICqUI
us91vhlKY9swyGlkHaIt6Q4bFLb/7jPaizfewTh3q43gOCBL4eXoSbfmBjGoKl1e38pu/dZ1+nL8
asiKimmGlGL0s/Sd7gmC3oh/pXj1j2+3Fx5jrPq6S+ZXUQ0YcTg+pU0UDOYhReX38nJWzoW9cA/p
WBuYB4hUBVRvP2l7j2e3ToTWm+7vng974R76tG4nh8JQDfXfBuXyCSrnXft2eTnzz710+hbOAdw0
2dUSxSYGHkNn5YEJSvdlEyuPvL1wDIXe50oWUJu2rA9zuGmK15juej43Jv67sPU/T6698AxA48fB
/B3i943fJj9AeoCC9n0n1qaTrK1p4R2SltcmxGig5AbdzRH9+lAU8dJGgUd3VuTx8gdcuUHOwkOA
tVQMYp5SMml7kydggED2govN31lZuIO0s9zMpLhBkXxHK41vwEqX/eWj59D/foy4XcamXcOKBt57
/uhiCE6rXccQUbm8mpVr6iz9gcRbZEm8EXENX7B32l+peUvRUHDZzNrWLLyBaZeCsgLOu5pJP/Yp
ga5Bna48RSuH7Y+5yrGTunR+7xx+B/JgU0yhZHd8nAnSd5fXs2Zq4Q4SKbLEmD9bBWpELE5R/HOC
dI1UaOX6V+MZMdvn/2QyztIxuLqQULzDWbCg21HlIWc1ZB9+Xl7S2klY+ISapxoVDazILAJrYEen
dG7tBtd4RbZ9Lb9wFk7BNsA9JhDaCMxtvGuu5CnZaH4dCOppW4z7DsQa2DD/9AvOmy0cQ5VBBoTy
2WB8bSjujePNyAyvqu8TyLSBIrf7q0+5RAUyaCTSZnYRXXUzAHOy0aEd2Tfl2oCClS1jCycBKQxM
dIGeRNCjSYGk7zEa+2TPfCbXdExX7i9buInJRLtXN1dvzAqdkOh4lfav+F9pvxo2w1BFwwVAvziB
g2kMWW3BiCZaBFvXAm2sU+/4PHP8yxv0/fX9x9LiBEJpbjAbUKCDJLmGeoc39B1Euj5k9oh4/195
2P/YWlItotgxpmhObyE+4tfNEePZfIx/5tq/wiD/+XxLpkXT1SSf5gscgTOAXjQA9+Cb0sfLn27+
NH/cJcvUbYaR8tBlWTijsRZZk0O4MzDsbgNJag8OHSLK6NhA/3CJ8jFm8K48Ht8e8y8mF+eClKp0
+haxl2vdqfxU0zSI2V3bjSs79e0h/2JncSqgoWRYNocdCDd77syXTO9mFY3LH3BlNUtnlMmY2/ks
CQwlJ7QEHDubbNPyuW7Y5rKhb73eP8tZeqGyrdBOG82MR9NG3gI1sfzWMdDRaEBiZ1dBIuyyvZXP
t/RG05CV/yv8kubrRA3Pat5XqQS/b8uF47d0RAaH/IE1I7r6Hl3hmvFkYPJCYdlA2wO6SUO0sW5G
/Cea+idMh+H9B2ZNQMrNj4O18by/L9Sl37IIalooXtFOtRgVxJIbvRO+1Ktt3aEMXLho1dJtcmfS
Yjel011W9x82G0MQsN8r2VWBS0Dmj2v0d9RbCNweZZttTVndV6JANYytXNq1Mzdv3ZfcUiimx+7M
ss0h4UGL3CMNIA7xAPWulUPwWxb+0keZf8pXUwRTuGmagLBQYwJz6k67Fq217mCgGwRiRXNXjpgy
6eddF0xNcmSQclvx7mTtJC58lKanGZTAYryLjRdtbd+FMBwr0IMYaH7xy9kWG8gRBjrvdxhV/7fG
F96Kda6ozQ6Pcn7VTht9fOfFWxGAzO9DnQ4CnMraQGzh/+E8/p4Qs/z0tgs9GQOOyqXLwSQK6gyT
yEs9QB9VCPshYhx61W3MUN+1z+L58nX/v5hjBubD6q6D1+C/d7plGgFPLZowHYmEpg+pS+FBkM+f
Nt123vqVDzvfpuXqHEIJNUwd4+uX7gwLT0qFHCKgPQucnGzMaGWA/HdP21cL9L8XBHawC5FLdwo0
csZ0JKg9zvd0noBhs7sEcj3Jaq3t26P61abx3zYdNvDRarUJexbvhpvyWqEPNPf0sNioHRSTf6Xb
4nrtU37nDr4aXTiu0rY7dFO2aO5LpZ/q08auLAiSG2gCLDYrp2RewJ/bhqYDnEm0EC3HSOhoi8BL
HesYJExCK0TyEjib+Dj6ZihC56yFK/bmTVraA30WfELboZaxPCYOuoI717agnBgMAWa/Q1fZhwRz
ALGoQw+UY+VUku++5Vd7i0OT2awc9BL2zK16ssIqJLvo3OzaUIbo2doPW77Pt8ZaSPRnDoUIDEpF
LnTRLQOdWYvL19GUVI0OcSyIYGzmy8fv3Tt0sQXzZ7XRxrmyzj9u38LeIjaSXQytHo5u4qhKt6S2
bpSLSViX9+4Ptz3bcAizLUKYQZdHBeoh6VgRqOvxZHgskCRuML8dmgmIzlcs/Tlm9Lcp5BmOblsu
W4KtaKxyewhvKoQRFGdEQCbPxnjrzjNBUIb/ilJfK8P/70rXwurisg8ZrQVUpVVgyZd2ltiODzXn
weWv+O1OOf8sbXG5wRNTbjEbySIbmoF5WHZXly38EVgulrGIJmw85Ho2wEJCb4j7ird+hFanC20K
PPRlt3aj1xY038AvEYXpYtqfXuHoQQZui74mwAUcg8hRn0Gc9/slXTvs5I/8cLHCRQABzXhVIT2E
ybA7QhmnvysdPw+0TefJAJocAbSG2iA6NNu1I/Jn/LQwvbzYrT4KQAdjoPwhmALixXt6NYcsxdZa
2ce1D7u40zE0P1hEYYpAnktY8gCSw4rb+NM9zsthlDggw7uMLhuiGpEzY0pxp2c/BXmowI6vMG2d
h+j020ybqvIhtOzARQdrm/jt6r5YXqyODhlpTLQEBHVpv7no2mvTtZ6y7zfrHxtL+nRax6BixL9X
NwTq3dj9T9Kua0luHNl+ESNoQfKVvqraW7VeGFJLoveeX38PenbVbDRVmNV9mNBEaGKyEkxkJtKc
YxxUWMj00PMN41Ng+3iS7BT1EutFArJD6vFFu38o8dQZEGLgwqza1jiDgJ+iGiOMiWrRSjlEKhze
pNWxna3Nl7ETAELRAP0PmDfn/cnnJIiRxvjFVJ0TITbfVDM04E0C6M4yAdFVuDRtHt0EgCmRDdBO
rpG88a58SBeoaFNWDdEkkqLIjKLxkAAOtkEgAEycdK0P2E32wsvkypic8NbQTvmhPahvD4fkosDj
CevedeHqaTC7shO7vDf7rkXR34J0WkGaqzFWO4Ym4NyyAb8HtdHqWNmZrfhxkB8Bxs4Jgnvf2ACe
EjF0DTR8bF9TVMVljLVmQSuwBkDEEAGis1SAUqotlbMgFvN8wZ4FGzR9V5GZIeYyrq0DCwqKbqAo
71yyBlHQ+YKL3cVfIs70Dq2u4LxZ7TlxHCLGfwjQshXCxI3WyEMtl6FfL/duWwHX3YgxoV0LD0nZ
SN4SxZxcl34b1pYAHiPKokbLfewEtZZWrVEUFeDDpvyyiYCQIazrETRqV3UnAoJUcRRd+o7d4ZJz
sruabgSzLSlBGgZTEmbHAKLTU0Oi0da69ZveSMJBbZTo2AiqyLm0PGWZi6OPHZlJD9cnHumXzHzF
B2RYwIuHezmhoYmGKWOlUtPYXkEBqK5RL6nNFMuTnCqHaAXAUa4bHHV2L8O7HLYqtzZh3CmCCHYd
Ex3qpKu+aaXyYkQZOBaLyj9vmbvZ+0Yr9pHSN02SGASH1zs0e5fAxOOFDmaHXbi52ZK/N9/PS9wL
hluBzNeKxTltG3BdAWEmeTQMDFhh9edvIq6ByXrZUE1Ee3Y8FUNqaq7VKZiPqsjXlvq27EXew2cv
99zKYHLPTsqTsVkWgAJDEkYkyFEETHKoiUFfReBRH32QJnHG/P7wud4VYzzJMmTj0AoRoLO8/gBC
1NQznOVVsgHFASh6lHJ4J7l7uTYnyeSfZjOpgGdFQFT99gDKoX95ud46Kp881kYO45GzVGuLcEH0
W18VTPolbn9Cb6e+Xi3B1VyQsAAu39cPJLSTe905b5LcU6WHsMnrJ6VYc9HApwRMg7e4ipO4hW/a
nUez3fYy5n3F3fDzriw7QGQOMhEA8zkj/DTfVHcOXgGs9/pPLY73AXfvGwErjagqBpB7GN0qTWkA
Ww6PHBmgnSUtSC14N2HXY/0WoYtMUzNu0kZdF+r0O+FrpY0j4FKa4yTgAxYy4Swe7EaYjTAmwizj
ECu1DGFFCuK1uPKyTI0w+pC+yIVkU6xqjnGcP0BdZBwWUUiqac0E9DJ4SOPX4A/RMbNBDucX3tDZ
CfbSfZ5F7saajZJMGooPltcjRchLugX4w8BebQDSi4Pl6Mb7clT3jeGro6FGZoXaTXroDxSSYpAn
RwpMd7YxpwdkfQAvaaqNHX70LZCG/VVM3ejJ+FDggsj9Cmw0xwBZUSMAEhtwewPnBbF/vTdSGKc5
lFUDCBN8QXK5eu0DpvwdTE4BFM5SoJbAbcfwvh7jM0dwqgF8FE56UT2zv9fye2U5nv9yvA/HuEvQ
JYxtRI1ylQEpN/2s86sCm6b9yHFVPDmM9ygXXQDyjDZjy1w/TTOx0+ihbVu7KDrvvEafi/h4/xjE
EHVZMTRdfXuPbGwxE9UpJos+O3F7wGV7qL3IBf9c5mmLFVq9z0vK981CR5NCVTDSIqmMbmZXaC04
4akXVrz5IXMrFW0ZF/BJtB4MjkVUSx84StKL+ynMvctkJ8xFYM7Wpg6ZaDlpd/ELmF4R4FoXK6Gr
C44shwevsPuiNTYSGX8pmkYqpjFIxOhjfQwfda+ioc0hXVAXjmRrdgyMDosnd/cObMQyXhP7QYhI
FW52l7f3cnrTlkDZNG45x7kbSA3JAB25gUaMyfjJeCxDJdFhnqOneKUjnULHtAGdfVAD05k5fmRX
pY0wxlmC6i6qSYyoDT5S40qFrVrFXLWBOdTKX6XlG1mMYzTEMgUAIe535+LuWbBNOw2dRLCoY6YV
uILXctrXTpM1WdZUvHEYpxVKJFIlAssMh28tZn6xDwswaoEXcfa/2LsYxnGF7TAIMsBB8VjLf1TH
2Cls1Vrt5AXsDtzkdbd6ahjv0pgrXk6VsRQDikdx7tEaZmcrQXxf2L01/poc4jUX9NaheMJJGpTd
x8G7YDbDA4xFM4QSbl2paUkgAmbyMJFBvJL0jhzGGvh24Cp9EAcy2MJEkuM0YqAuWaosAEPfNyGc
+qupkR+zNbqDIZiWslTkqmxBcDSBes4KixrkfkIqYmeVqLZW6pKP9vUT8r8McH3A5awMTbBJL4BX
Skpek0WID2qmgCuman72qVq4cVeBNGWWxWNcS6B7zAYp0LRB5ASqfbduwLHTkqtO2FmgWYUrqLq3
XFfxtIs10EQ7ulg87O9Anq1xPOxuwNqIY/wOMOkQ7A34ndZ8rOMGiLwqFtU1wLgrznnns5uImugC
gytVRueGseRmjRQ9DwkgchsztoBZ5ExrjaJyfQEOKm8cyON5efvxytSwQSbpRFXYKpkhoLqtA9if
+oTEysFaeUiOJroPchfQuRJ+4Xr/421EMqdp9qBawKLy7CjX5nUSSAG9rQ2oRhwaq3hPld1vt5HG
evM1lQCaaaDyIXyNupsEeOxL8xLmnJzmD1qhEQwkPRTlWK5trWrlQqzhg2hlE5CX9BEN5HorPoFR
hT+H8XlSCJmNKcp4tcNYJNFknHkB5uoGK7k06KPGohzDS/zh0m6K8IhNcMAqgeXRKx40O0GLzEI3
82/eE9tfQE9+k1t1gK6X2wGX0ByLyu5S6ToFP268yLy1zbezYxOcrSQ2jCTFquQGboXqhz64qi+B
B0tu6mcwX/k0oxPs1jWPZWSNfuYNpwZE1I6eWjEvgO45YEwuoTEtqmAmZ9+kmHpd5qzCk75zQWjo
z15xh2oJpm6mG/G+d0WHnARnsEufV8vevaZbyUzCNc8A/QZPN6z4AjuLxM3c2KOtgyb2QRfmTP/7
OAo1r42qzCXtVq3KStADO8Iy6BchimuuUE0tZyRl99aYEu4MCvWKbLJAM0BJ0FNBQYKg+tNTjSwS
08SW9EtGzyfipq17rmArjMm1dCxRGUTFlZHMarmMgf4prbcj9mmCca05IWO30wF9FE1DrZx8enl0
WSMLKi2RGEocNKQ7Fr5Sguph+F6FsR1GClDw3SmWKfZucN6p7+q5Ec1+u3zV8qVAntcDjD3L/EYE
PQNlYOBUTXavw0YO41r1CDO0EmgtEJ90jKIY03gELDm4V1VlwlcUW1kBabggeFjX7DmWQ7/VJ5ew
kc18yzHt21nM8S316sXQgcHOXWT8wxekm+9o5qg6u2+BodxJGgk8OgoZoa8F4eFZtcqrHhXD89/r
854rvWzKuyTGk45NMiGHRYzSAZfsh7qRB8h8NFAfaYqNjKy4MOcERGrFOK+OPCNX64s25CRVuyeK
7g6mmBSiSGx7x1jiEGgSuPGmVNxKanXTgzOYo+heeoP5PUIwuAQaiLd35SZkhGMKgnTahugdwxfd
HIvXcehgtbGIAmxVml+bQ+5GXgx2vTBQeCXF3WfrVjxzzrVp5F1MY3SxWLT0XHog+knd1wWv8943
HeGi5lbd9j/uRmcmeOmrAvbBscFzAVZEW56FPXg1zIhX99r/gOD5MPEFkToyGYHZ5UXdrvCl6OrY
Qv4zi1KP8/12PYv6LoI5wFDBmhMYv2kABGT+5egoXucj+FMqjArjRZhTvmh9rb/mZXG7rmYjmDlE
MOIUOtoUiBO6/pJNXt6kXxcDhVJg9joi2KO0jONgdmeozI1I+pM2ttqDuqdsM1xKOtqBaqmMoJtE
dgw1F494g+Dws7o/GMv7ATNvS6Mv+8kQYCxSZRov8AmGB1h64PxJOojMpKgAT2pm1gesXKTuvAjr
lVzNza/zn5kK+eRb3zU3mdK7Eg+KnuUdDco97kgftJix5Tew95MaTTF1jM9IBPnUxxOeQcxQ9io+
Kp2wTSIrtucAfCBYt3f1X7QesfDMaK8egUnN3xKZNGoiJagpGyRwhigvQB2vJVcOVb+JQFZ9/gz3
o8dGFBOEU+TtovxPZpPfFO4YvGYH2VODyOMptTuEtNWKicPgNS3HXMYbLg4vybFwD5Vt2uJgWdmh
LBzjbT+A/7DaOUvsMSm6DmcOum/Wl0siiBAXU52cwtDQw5CHygGJ3nIwSyx4nz/MnbChEySJeBQb
mNtg201xsZa6ARIYBxydE57eBgDNlRG8owYQUJ7VsQ5PvWpw031qf8w90PGQI7Jp6JKEVtdH+2zX
TO10NQEBXHM5qOt0aWqnuZLBNdGBglM2grE9yFkKGqbEPq/wXl6sY6YM+/6o1+kYd/woWm5WEFaB
rgNXML4BkkxQP1N8kjiIj1PAe8hxpTGuDnt1alj/I624Kr05GI+rHWL2sP4X7/89u9mqxrg41IqU
0hygWgF6nHy5AFtt2I0u5wDpt/n07d4PkPVhYCsSNKV/O8DpiaqkOp0zOCAAtWLXPPBqczuxd/u9
TMaxoOdlrsjRJqeVb+Y8QfzNdB5w1U7wxSQ0EfFQotuDOmMTfUJIViXR5ABr8rZNG8vIH4SCBCC+
4ZjfnjZbSYw9AKuyXmMqKV0AIDN/iaKc8332jMCQZEyqSybds2POC7wYoFPrhdEB4R14VbrHbDCP
gEH533Na3B0VksDzRWdsPl4jse+KkaInONmU3YjgKSzjmiNib8jggwzG0Yt5vZCQQEYMiOnaoqWB
6ii7oDoOKDkcJqM8EKBY68/spebmfHth5oN0xkfFEkYLyVj8k6XQWe/oWJ6qAybcgiY4f6d27W9z
mNRqNgmRKSS6CnKe2dEQ2sA1nAeVsFz0WXQL+gweWsSuT9p+OmpBW2klJnezTEFBvbZFPJhR6Ik9
QN62AXJ1tJe4TnDX6DfqMbntLKd1lMpQb7KbJzqWEt0aqODVTxgSQQ1tOfF8xl7c/vDtmAsdxvmU
iSIshwJRTV+rOwHxxF0DoJ+BL3Pw89Wl37F85b0U9h5CkGxgLhTvTv3T9ctEEud6DatJD1EA1qxg
xkhq62Lo00IBDY27u3XypdpqeYMPu/d+I5i5LCpqv7oxRHjpzs9rdx+hszCnT+ft9A+m864dcyew
5R8TGaSL0A7MTT2msRMb3MWWETTg4uLujuzlsR9Ok7kYbYWmuUFyyLsonvpD5oIHe7L7I1hXvNpX
XrLvHAX3TfVdQeZukEIe16WFQGo4aJ97WL2OtbdZYjp8EN3XI3epat/PoSlqqBg41Uy2HJKI6VoR
A6cqHpfVju3usb5uHtXUIo5x32FF+sI8gnP1PrpeXwDfeV7lnSeJjhctJo5QSlMVlbkqaQp6eTPE
VRGPSbAGbUCfYLXPTfn20oatHCbygVitBS0Qnj700VfdUXeq3SW26bdXoK/z15fzatGfzWYpW3FM
LoRhATI0EnLotanWH0lCzKtuFlU3600V3E5h8W2tq5UT3f/wJX8fJjsvUBYq4FwXMjlVrNq6tgb1
BcrZduObrl5jBUTCbqAJzuSfRnFNrmfsc2ZOxwkmnA/KRmahJVVYYNrq7Y2pBH0wecOh9Xli9tok
uoGiL4I//gCU1ccwokrgUcwXXBX6QWW7dHrw2TdA5QZ8wNN8Ko6xl9noCRUHGa42IYkzcAOnvOv1
MDAqG+ga0NGQjz+iTqVSEzpcnc7NrtaLjFgaNrztJNBgy+oN6DYD+ujFEmFjUxz8hwYPxfi2O0Ue
r5OwZ3FopQAEE0umRGKLRE0/jz2YCxHEgW+gUxQAc5a/YkT+S5KnkVUvDQ8gYtc9bkUygRUklZII
QDjMUwAQTraKK5iaHXvioV0AvQtQFIy68UbG/yAUoKWyCjZG89PrVM3Bwp0CQ6HHQac/iI2J/J8J
dpTDL729BFwMlj2XbErA4cScOvq2rD2PKp5PaYRaRl6/qJg5U3vCcYF7tSHUok3scmAnGQUKxjeB
aLBuSVghdvZ6/6uuhtirJ4iaS6Ke1LVtg7Yjo2OEYXbXrCCmbDHVy/Ede5a8/Q2Mw2rHCcSHE8wH
/5FjZuP1VM0njF49nveLu9cW3RMZfXBdwxQVk7jnShWXSini6a3YIP8eYuB0TgbKjbRk2zhtbhnx
XYEen4qlvAnIRJSe18bA+b/IDPd/jIbCA0IPxrpMJr7Xs1IPRQ0fsiqPmda5UTlfx6S3hTF2lWr4
MvVPlAdTDK8lcMOmXXJqqvZpCEFgukrABriNwtyPwcYmFMd2/XL+qPYtffPrGA+3YKgTh4CSIfVw
9Q3N5sSb1+oQn1p0Iv9nsgtVpAvxv8+CucxG1LcC/Nnk9EqXnYR0BuU5AOpA7wqIlFGMJU4Zdvde
beQxgX8VQaMhVTD6CLUeN57S/JI0i3Fx/hB5UpirBY00sZHgoElOgjk9JDNvCext04oN9duDY24O
Yp0qDDR9ygwbO/CXrVOPFl3grmySgrET06Mq9uLDEzo+t4Kfu/Vl5PEeOVSPP/8ItLE/BqJq1VZS
1DFsZZBcTOck/lqGHtZngDA5aTBVwFRFM6/vsus0fn9DVWQvs7lkw7TQ8Cdey+krhj5B7MXzjjJH
Nfr3m/fiWoLJWgxrNKxPJcXcOha2eCgOil0fwT7JcYO8c2QCujjnDRJ+5G2lMvlxNQTmAiLiYQHN
ZX1Vz6XTKOTneRPlHSLjhMqwwmtRwCEuiKGydmWAbAiQROeFnL8HiGTMIUp6OhfUSFXg7KKqOag8
ZhmeGoz/CMdRJmuR4T5L9UU46i/Lol9Ppfz/utDwWR8ViaNQVlYdiijrVa7f5svt+YPiqcE4jBiI
zlms0IPqZTumU41A59R5zm9v1HDjbVH5/qhGF5qYWJggxrhUj9Ndji2q1Sc/NJc+LddHcEk7racd
iHteO44ZvGUim7sUkqbpWg1idQK8dyCp5j2PcG73EfLuDz/NR8QCgDNADY8vdL9+6Z7Sm/HQX0tB
7IQ/lMWpDqgsEau3eywLYKr+cF5Bzud7qyBsFFxJ1AC4DAq28aOSPyzq66hxYAB5Z8i4iGQVTLWk
RYiyAHlzs9j/YkKB/j/OuPO3FuZGjWYkShFRK8QMmGGLLn2u5qIV+bSRbpxSYAg45w/uD9mGgu1P
gFhIOushVKWsjUYALzu2jFAl6/z1mVbJ5C/ANgzKR5683ecKYE7+K45xF4o0qpEkz5NjJvNPtSwK
GxjCX4qpWXDjZnKhRQ3H9v9w595FMq5Di0I9yTRke4jQF+Cod0sPLZ6bzM6t+Er2ZEwp1n7o/lXp
AV2836oyLgUQ5upUNNRg1MkWNNla2kdFBq4XuGKx9GdLfX7I68GfgQ8+1cZBJLKdCS/nvy89T8ai
DFHC4Be6XngfslOFcokUWA/DydHDyV6U5zS6H4QFFPfeeTl71x9PGFnTTA2QTqLO5ASjmau9MCNr
pe8z+i4fx5tFtbCd4c/H9K63xaC0dWyIWPV0yRu42bn+H4QzuYIytQIZiTBhM+l2wmitcVV1zxwF
qQKfThIjvHT0FHVsFrs+05uwKWbkI8o1Rl0uo6N4rfuRrQb81aC9lyH0eZdFfdHGDxQr2DbHFLLy
i9Cf/Dnoj6ZfY6eeBwe09xT6IIme7EbS0C5V05UwUnr91SPGP+705+gYgR3bmr7gSXbz9uz4OgXi
bRVwdxx3OrIfxLPuQKxBGljCalQf3W47OWIR11fcf1EI3HHfHyQxXgDz8Bq+Ko50QcPwJr+hc54Y
ssdg9CD/y0llnkjGAfQ9IIOKEq51BH3UsetN1KvrmFcZ2bf9d1thUoqUgA49CmH71Xq91BeVeNPX
nOTrD5f7twx2UaGL22YwU1hJehC+zA+TP1xWl+Mpf85P2m320D3MV+Q598mjyk0rdkIi6iMEcCzw
KgDIYgw0SSUDFO14n3augWHhwo1cLbI018SLSv5ucgPi7kfDQAmqAhgdNd8uzOZCyGJaAkoHbSox
k1wgMfmRySvZ7fX4oNO7DMZXhlInpvKK4jcd/qWrVli2Fe91GP4S5LwOzV735IM0xjnKKB+B6v6t
K4V7Blig2IkeJaAfFF5+WXGe97vxZqMakyWhyZchf4GwKq4vl6wOpra9bGc3DsOH8w6Z96Ho328+
lIn5TqmK8KFyklhG8jOfKvu8hN2btdGFMb2hnDNJjjR0LLOF2MkqA5JDIqY1ZPPISS530qIP34jx
gySaBlPPoUxhmtj8yQ9qlZzMGIxpZJ4OidL97/kyBm8IGoVI1LEnwqgGUo88KyJ8JkPM3D77alaD
X668587uAW6kMFolxSTMgoC7qwNFVDjhhaup9+e/0V4Z5oMmjF8XBGPA4jU0wYpwoKulIxuXJK5/
ZXFvG+FwLZc/yHRdNvcCIFaB+GQvyVHIO2vW8K/gu1kSEXvFZWB0cCtLu75IGMSThsk5/zv3stAP
v5MJBiFQ9wSQe2KgZLDBUZncDVckQt08ctVD46RX2q/uR31nYCyRCyyzeyc1TP/T8XUsOzDuplrS
Yo7fPsOsORjmsqUS+DlktXSVp+XuF9+IYnxN3UoKKTp8jdZBPK9R1LVpA5wuBKWAmf0mO+vPv5pc
w3QLiugSlrZQT2fOVspHUDKJaEgoI9pda4qRYznGRAMXh3tvceWDJCbYJgP4YyZdRUivBseIiSUs
ppNpg6uVohv2lTX3hdtU6cOkim5WPJtZZWHNw011LGWiaByq4XUSe12uWZiPA3hTa0/jxRj+yBQu
lBk9608J6/upsBNThSQ3FYBAaG5FjoKVvkZuZo82alwRFqV5KfiuO95IY4wsWutSj+nJDHrj9vMA
3NhvnCtE/xfnFGKMC92vNqxXKKRZoyNdUBCfHFuh8anweG3GvWcxPrSO4XksuurY0fwYXQplBOxj
hjK17CdXurcC02S0V5sC3hQOPw/fvaLAdiTokGA54a3huAlmednWRZxhVkVOwTQdvvErxb0KLhUN
uOsYtSW8w9yNOBuJjG/O0yyqph79NM3CopkuW8D8tYvL2TJd6Xalu2aJBQ6woOct975RgXz6jBvJ
jMc2xiEXlRwVQ4XUGV79snmZRrns16Q3viC0LhbRZ+FqGproAGJPTHxIs3zSu/hHm66RG+XgJ2uM
WToaZkTcXiv6oCqNewl7115amJJfJzE2xwYjvq7lCfOWXf4zlmLxJlPGr+HcVtaoKbWlyovgyeu8
2FnTZY4SG6WjqWARjutel7y6RuNWNRfiD6WQOLNJIivXgLYPpLnEaUsztqNhJDZZFdGfFrWz81Z5
nOLhsSEA+5UL/T5Oy9mbpqw49G34Nc9TlHSasrGnuOvAyaPjLSK0YPfsMV9RTLIdhuNgZXUHxnmh
BRi4vPbxz7SZv9dd3B/LTlESa1TAqa4JOjrcUaZPlgJ6pNzS1klLbDkGYVZrZt+EppQ9zuXb9Sab
r8b4WJBzRWVfz+g0HFcvCehO6eorx8hOXf5i124YoXCxyL/R7/2EoqW23ag2eDkNtXHUzC4Q5vQI
JhFOFkR/82dL1PGoQA4km+w2ezt13byC+MIRYt1DTxCI8xry/iq243KyV7IOVq9U7vmT3L/q70KZ
g0R4zspC1tA3ErpjFE2eFPbPeMQdseLNySr3j/FdFBOthnJRw1mDE0uKzBVFGN1aWgLW9s9rtOv6
kW7/5xjZ12EuTZ0W53hajyGi7/x9NjlHtl8P2UhggsuwFsIYalhlosUlutCso2BOx0t4EKN7SyIA
F3nXhfH7ctasZgv4Mfj98kBQDwFA8onOm43uAkQAnz9ttvuRkLZgIh3T4cjPPkYazG8khhlj0EAH
IWf9bVFBhMGj/ubJYGwun+oCOMUwdMz+9xZeMl6tZI868FQ5psATxFhcNwzooy0I0dX0rRWxxRf6
y/TjvLntx+b3E2NRTKMVhCzwjW9Vcsx00QZ5+NBb1UG86GmHnCdvt0i1kcdYX5mTuMpFKAWEfEzT
g/gAWcd0AGp8cF6z/WrcRhJjfdWaCNrawvryi/IhC7qv+Wt3KdwRZ0CjiNaqNHtuUK0SLbF2hAOv
i0K/zid/uBHPPN5RlABmvQRF9RD/jMTKjMXth8iaCvAqYYw0wWbfGKYOR+3dxI4iUQLkXTGBjP/x
CoRyJRphiStAEztNdoCWcGFaX5FJ+9FRuNKRdrXWcC3ZQN7E1lTm8WBMdwPB5gdQs96kX9JQANOC
3sG0fQALjSWo2LhZgqEPzAizwh139Iee5OeTfteYyb4EYGCMNfXMiPgzYOalh9QTXKO0Jk/1ki8J
d1Bgvwq0UZFxM2atNqpAVaRTJcMVTZ4nrzm0VuFFXFKJ3RiHeWRVgV+DP2UMSVELdc5C1AvXKF8P
sl4Ce7Zbsh9KNUo3Wd0kvPWQfb/zLpCxIGSDZM5qaJfHpdNKIfj6gGSU/gViKqDr38UwdrIocV2v
OpIgOmY9+GOg+N3hr0BEP4hhrCMUUrXqZGhTpM+ydl+Fl3nBqdPxDowxB0OOCQay4GlAj+QXhXJp
titYf7+ev9k8KUzcqcwwrGM67EOUB61+HrKLSPx+XgT9sp9v0vsnYSKOYkz9LCX4JMWIyFl0dWKl
0cI5rT+EnN9SWLjVkqZSBcGYXOe+gVm/hRwVIae/okNZvDHifX/0Lo6JOLq6tNLyBjqmCG7ZAVM5
IRbggaxOfqnr2TarkhO4uRoyoUfGJFEZtQiqFAHM+EXnK8MfdL6yeaCDtPzV8V0dKSIFbRYSlTB3
qRbHWFIX2AZdPaaEM9062r0Frh+7tXo3tCrs446CheVjvT0uPPKGfYU38plLNpMpq4fwbT2EToaX
TnRUwEhBs4h/Mxn+Ns35yVCxf4wsT6UlBebGlW3UEqXFkPbbqvWT1AcASrUGt7oi9uyB/qwAxGdi
F4fsRgPWvH7sbbxK/exGWO2+tf8Ouv9tax87I6YiaSz/aE1g0GWGpZE+t+tD4YaHpUSBSPQqJ//K
W1Gh6rHqU4iA/wpjTBr9737I8YB0Zq12TYBwzq1iJdIrcm2raSROSrHnFbbSGGtu0PEXwpKqJnRe
o3SDJao5L9ndNaGtFCbMCV1bZJKEyQLVHw8lZs79EfaLCt9hxqKPcEh5tZO9BG0rkAlzc6Kpc15B
LURy/SqSk+Q4ANTU1iN9uTAIeVYwsQnMZExDq6phclwtV1/myoYptjCr8G32Hjhpo1Vjdrd7pZul
va1+B1LO3zilrb7MHc0aXW/k7k2gBIaoxI2IXQc9sIHozMYQhCtPIs9MmVuqhvEEthhIpHQ80Wo1
T4tbgpqqB0W4Vdg6bocOMI9/0/Tfywm3yjLBkiRqojfrm7IUZDtz11MMbILigmJZDCeB19Sld+Dc
jWQiZ9quaRlGMKbJTq6AiY7BVeUO5Qh3vOS/ciWO6bIRtBLjyFhDDIBjn3K9SjD/PYT3o967GhAn
Mr9zkqZDVf1kkpNaXc/1Yi0YzOFPeu4mwptjZrHMNW1WlHDAMau+4o2x1dh90HxZwe+UuvmlNPEs
ai8H2sqjn2HztohLLc5iuoaIPH+wVbxpMjub3iAaI3j4/BEPDIfnbXlXleUdXCuxjgoDx42pn8VK
gWSL0S7BTuwcKAz0YLmN893SyVZRxjnVY0OA0Q57ElE2WZ5UoGMfXtMn08dGwyO/6cNVkfFGWZSh
gK1gdoSiX4bHzp5P9Um1TD8NaE4mc4ppnJBiML4IbCaCEg0YEQ7b6rEzuutaJZl9PpndWyzahmQ2
SUBMXPS4XSdHIIGidlbj1m8Ptuau+iZYUDGILuQXGqOXh/ROX+zKvO7SC8mmexJ/8yreflDGIWlS
toKJBDclVzCWSmSAlsS2HkuY4KrtrmicMeGcMfdyMj6pLNumwijZP9g61ILy02qDrxzABaWtOedP
m2exbIdsytIkXmm3skIfSbvLhyNoIF36MC5Rfs/Gf+mCOJbE7sKMhj7KNV0vJcRDK8QiWL/kaMaJ
JSbjdGahEMe1hwiabKavuZf4+qXmEqtD0VQObV6k3ndywEkEAgAxDZO5HKOO3Z44w+XQQnQ8hzq7
AuvhQR2q4u80MzCtZaoicEqYW2+ovT5OJoYy3tJoYkXy9Rhf5ajKUVCbCQRN/Pf4HwzlXSijnqzk
VZJI8OG0QKX+etvpTi1KCRX9oNNqWsrF69tPRN5FMomIEk8J5j/wPIrr6kspKJfNUJ+6cDiJ5rRY
Sq3l3nmb2bfKd4HMbZ/nVWmihgrMm5OWCTbGIHkfjyeDud5rrBR5H1MzwTnqyoUggWnAa3xgzHpy
mzr/IK3zljv2jfO3ZmzqUeihEjUzAhPgZ625+TEMQZc9nD89nomwaUXRpikY2GAiWFx7oMWh6lHA
Yyp5oGgDtS8ceKObe+9nCTPbmLaVMGOj0LPe5BVDqFalQjfvk/mhkjQ/r6ugrZ7ETL2I5dMUEp+j
4a5P2Qhkbt5K8r4R4v88mMcDnU2n8bY6KO6/ibe7X20jjrlzgOpbI0L3CXrpZq2O0nAxlIfzKu2a
o6SBexOQjprI7jEJa1T3kQwvafazhVazjYV0zqnxRDCOuFUGaUwFvPqlKFz8oVVOE7ATOZAln5md
4QrRPvqtCP10G1uojcGo0UxH0T62qid5sbqnFcC70ZP5ZfLxKrVxz1ZXdeosUG5ntwf8BW+wn6co
Y46S1JR6SR9O0XjXIuVUtZzjPXYNQpbREQaeIRDGGPtblkjrowrdCTkPFa8Ry4u4rG9GYx6c82ax
O58pbSQxpqeW1Zz2GWqK4hFOA1PJBjYiNJ944omHwbKH3AE0m3etGD/faWBokN7ILS6742LjE3qN
PYpgJpZf6Zeqrvl0PbuuQ9aA84VkU8RawEdzARmSWtcd6svKdN9ruVUPx1RVD1X0TRDEIG95ZYv9
VH0jkFES1Hxyh6IEPdDhiaJfjc+mrfnpnWYDnuSZ5xp3bXEjjgllujCKnZxDvwFrJVEUYdiNC2ez
b42oXaKUhx2PT+zx/dRmwPWjz7rF1S4w7eWGTuSXvygvhOBoTvvIe9TtPqHld5HMLdcHTc8XGaeo
gXndL7pY9ZZEyV66eiBASI7FeHUN4PxlFjjtyHe9UbjpF7WMTzWDzU9gbjn2WfJpIRjM0AGoA6IU
8PzBMUdtzUHf3n8IbQQxlz0ya1HDAgR0vc7u6ptasVrgsMROZk+pY/xoXolFyyIx1rOPob344ml8
nC/lE1hHed5g97YowJoC2IRO0VI+3pZGq8csXdEqAQ2gj7ZshEotHvH+9PKqj87ool5tx7eTEtzy
Voh2bWwjmbk2qS5HRZ3CjlE6PhAVFUZxWe+man087/B4GjL3ZZRbvdEoZ0Wuju4w6VY6/AQLtiXJ
o5XgPd1w5O072I1iTB6YZEPRSQmOFAQnGCaSrNhpA83H2NSJd2l2fcG7KBYbJR/mERS1CI3dkp/C
Vjs2tcZrntDv8OlWbGQwtW1VjsZSBNmpo2rStaCX1+qkX/fJ7EV548dLc3/+c+27UwV7ViCKlADO
xSYVnVYbQoFaep3bxNc8TPUk2LOqTACZonyXARGPF965Mhnn05UtYEZMRN8peVZATu4nQXbsgzEN
5OJl8YDD5/PqD7sz08hqJBn0oqIOGs6PN2+qQ1Jo+jI5Sg8qkxsDLKYyFts1eFzan1JRM7xU1TuM
6Nt4PzgZlwB7d/EFyHyA1QJMBHw9s1+P4r7wf5x9x5LcOLDtFzGCJGi3NOXa+25tGHJD7y349e9A
enfEQuMW5moxs1FEZyWYyEykOadt2A5fHw7XRucVP9pTdZckHmqGmafcxPf0enwGq/PipYF8dUPo
bjfiOcOacoOMmY4PDSi6ZM8wln+h46NN1YWOCxC6Dkg+/6FYywzok0Fv5HIGpkxLXBfujPWAm9jc
degNsRGoKkNf478AcgjvqItlGx3fGqA+nJpYWwS7uQsK24qatwUDTYtfL18ZmQROIQoU8xiveGQ8
iZne1QVxgtrp091lKeJLslGEuyQpFnt6A3sjv5qo9js6FqfhLYVx1qBtAHJY5kkECj/URiDTe5P4
6wtVF9PADYlutB1rIE5eH7CGzLSXE/BK1eOCMo3KOc4BlvL7+f5u+drht3rTKyp0cvXE75qNelzo
rYBpNCF/+y0Qc/LH8WG8wUTUbfUW7cwb7bSEwKd+HJ86NIM0cI/LRhuFbQuA1ALaV3N07BZwhkNS
lUzVBNOcdssEmCltP56GABh7GNeh9+N3ANco+nODIx/9NWTU1n8TwLa/gLMpd0rWzgEWf6BgVQRA
pHojrTqzP8Ff960IzoqADl2o6wwRrbHLv+p+egWq1/ykgACsuJ1C4k8n7MMF0427r3dljRL79B8G
IYUlFB3nbFiYwMRsFJcVwNkldGabjOopT/1utd4Y66URYPVVrz8okF7/C6W2KMnaSOWxEabZAaVB
Bamp0daql5IkOjhKrn5YazrKEh9RprAVxnm6rGl7wyoSlvgAvUxrglI7usYrwTyJi1mLVf0CusEy
+oXQ9h/8uli8qcOUgRYHjOdzd2Eb9WgMbcreYRq5zpxDNJFfDTgH04VNfUVHFObI86DdMPryOJA9
4UWJJhYcbI2t4mL3jHMgo9o2fUfcOaDtCICICHyqPsaKswxK6/qx69z1ZR0VJw6MNpdl08Lpyq10
zpuMZNGcykYdcCl87WnAmKGte+M+CdzQRHP33XnuwjUE9PSvmR44a9kvED72t7+AS2isNbctJV2A
Am16gwZC3sceTR0GgLWs4P/6lo57xrX3H0gLZCfPpfjZYlpTxqqF4Kv/PhdefDXcFU/dG/0gN83r
9No81oHxpgTaj/KbJEaxY/3kXRi7julg/EPlEercxi7nWcOxV9cN6lAVuY7BEaWEPSh9jgO2wrSb
pt8R7NWA2DC8LFyo9kY298n7esSuXznMQVwpgFpxhzAtD0SJvgNjN/Gccf6e24tk6E0YJnUX2Lk2
g/s2Vc5jgzcqS4AhhK/cTx3gF5PaecpHq3eQfSwUq51qcYjLREWdlrh7UreRlzS5FSZmt+5NlZZf
k3w0J//yUYhSIKAEOjbANlG6tzjbM0GpmbgEvyqDB8+sG7WuJdmIqD5BgKqOMGmAuZEv0MWaiVRE
6dFO6+vG05b2MSHNc+Gm7zRxjpqS/eN06g90N2Xo6iILIyxmAJGREIs/8JaAX71p8JVRhbc9s8Lt
cvvu2Jn9c29j8+7yQQrjFPC6VdRbMUVj//r3TdKlJFGuKWjQBJEVjcFgLM3jbMd4fQ2j1g9XlpEZ
9/M4dAHFrDXAyZHwRr5uE5IFRdWONxVQrDNPt3JMVJt6lEpqJyKbB6I4ADJ1/PcZnNJMFhMfAB2y
+t6In9Em3yvl0XDvKE18rZTiq4gCKDjUUZPFOw08MFxQGdOh7wGxiscC/Ki3JkDlLNgwnXv1XXXR
cJzvGOp82kvsWSjWgElpGjiZLB6Po4ipPmsN7LlJr/vkSSn2RSlpRwsNeiOCy4tMmtiULHgGdUZ2
O8+m42HPNAsd9g0bIwdWYfuI3ZTTUCKQXDayX0RZvNckmNFCkMZ9AoTLeajGnLFK3ZHJxiDS9Jz4
9YN7VQQk8psmyN7Sm9pfvPKA+XhkaSxodHsFGVK5ayuvuBlmP3tRr+wRGLcynypKIogJjjq0TQg8
FPe94xQr1xPBJvOsHtvkHw2Fcgzy3er0u5sDnPnyOQhLRYxzC+gPmFAEa8T5OVgVwYgHxWY8sJ+v
Aa+3t2/Z0md7rx+k4VmUB29k8QORY6ZRRdEhqw2xh4BUO0Sl2lO+mvumB+lGcpJV/4U2/Ec5Ph/r
Ftec6hQCQVYeFk70oM3Nz9rRJFFQ6Po3YvTzM3QS0q0giMINtVXP0bsPJY5kQY999U/2amFdFh0F
BBj+Db+MLcawXVgFBb10Yjo7YkSHJm7LMHO0Z3eOD3PlXg9DA37VNr7Rs6ILLpuK8DA3v4DTclaH
qWpLTHOAVzUstPHDUp3H0hj+anIYlFca9tyxGYzS0Plx6osxpsaEcNOsPcZE2j5bvArc64dkSq17
16nq3aiV01VdIHZ4auvEJy1CBVuhXRuaY7d6hT3GmeQjC90+IFIQ4YFMbBDuosykp0ttwmEsTaEE
2I+ygn51kG+VwHtT08hEzb489tG8u3zsItR7YFwRRHzwV2KamxOsulXUJS3CoRZPft/9cIx70PIg
+riHzLiuchtrlTsXr9d8jH06r/vVwAyg8aBisWhKU4kVCEeINj+Hf88pWp2Wk4KfgxEqDMp65QMo
kX3q7P++dmVgR9VykA4g+HFpleqU8djnMaJtbvjGZL12VHu8fMKi9GYrgsvdiTotda5DhA2S89H6
SGxn79bfFkW6liRyFABjx/YRoh4IjbhPGWPIZagnpkxI/2GDr3P9GAUMnqIDeUxZPsiLSqJbiywK
zwNiYv/dZf++SaaQi6uVbra4TEX/Vi+7otEebBn3l+hubIVwzwCsLgPtN+3gADWyr9q7UfkxAXVt
zdcdVqn9qamPlz+ZTCvOKvTaLZzVRQ7W6T+M4jXSrpO/4DDGSAteVcAMMHB0nFVY/dAuBoGIBXhu
atUEQ935axGHdi8ddBda4EYWZxeFoScjaMnYNCkDd0v8ogmKb9Mh95NXM/zNTjJgG+rH5VMUu5Y/
cvmA7GRrR1F/B7hLoO2UHpj2aTgve9qFHRZEYmDKdfZ1gkqFdCNQmHdsjpcPzXpkTcMwQbR6Ygr3
L4wPHPCzaFHJUNAIi0x87NzK4iKXVo1uTShkoaO6YxDCSeXZhb/CezGAGExlf4lzT8MYOug/fcZ8
ka3QHv2Ol/QJ7R5gEv1uBcRBJ51fFvoEpNmozrsOAXz3+QWlaj4XSws7AwD7PjfovqrToF2N0I76
Gz3q96ORHxwgJXmlBSDvOiK+gbBISXkVzV3nXTYJ8a9xXJSwkGqAyPr815B8SGN9ZEdVTsDNilc3
MKidvlyWIg4iFkAT4XfBeco/lpWkVYfKxJuGUCP3R2VJw7E2XoFti1GujPx0jCxU8wljNGP0jvJs
HpRjyaKM7Gkr8lyoIDBURYK7zutrl3k2OQ3GHVP9VFRG6BS1FxffqmX1SEo9rSsl4VyU3f8RiL7b
+QEji3Mqa8bAkothBv2rpdwa7XpNuuk0VXFw+ZhlsriXxEzWekDNCO/2ZL3Jhu4neNGfR90K57SK
vDFLJPJEXnmrG3fPekuxkSZBXlQAOqNWl7e60Xd2DuyMy4qJBdkqARkWBlX5tyl1p2VQOxsVoPTo
grkbm0LBOktijC66Cyjb/CuF/fsmdGaRXukJgRS0P6ufbFUi/mqdxn1GSfCbXgkTX0mHGer4WB+V
U56AO/C/jVgKG6Xb38JOZPNbRh24LXPp4Jl2bT0k9+mhuyu/WPfNQb1THsxTtaJRqQTuwbyXYRsL
bwjI/Cys1AFSj2dRqGaw+qFEALquFS9jzFbbIaDP67BKM3AqdOV1l2aZn7Zmv/+Lj7wRzLmieOqz
OZ0h2DKak+Y4r+raXkV59/WyGKEvMjW0n0G7QFjl7vxoIzdrsoHdSDbxbMQ7tfeKnROwWrW6XrHO
12WBQuPdyOMcfm2CgrUHSnWQpuDK0gCQ2Y4ne+0k5isshqO5jyICg1lC9nyuF3L00qGLhg93ve7m
WzYEgsf2K4imfYYqE4EvVDYJLMpjtiK5G6M4bpECRQxWale7HvW4cqoeadze6XYnsQ6hb9tox12I
gqZFnFUQFYPLCTzz3gpQcRphmyF6z7RY4nCEoxIWCmGM5dVwEC/OD9MtMV7XGQui9GT/cNVkB7Zr
v8SLOHBVcP/Mcd34dFXeq3E9OA24BiNTQ/en2i+2CZIEjKsVzdVojfdjbz5dtidhPRyThnhRqKjW
IYid/7YWtEdF1qYrNq4srHWdsEF9bPfp3ngagxQ7v1IcDdFnhuMFeQsKGq7FP4XTzllLs4LAvjgY
c7F31vcBiL1RI6kPim7KRg4/HaJ3FUDB52INhn49Ugq4O0PBwctmiIU3ZSuHi5NOpWS0tcsVuWhx
D+KUUxZM38wwfia+6uV30SPDr7780YSq6UAiw3I2uKf50Zuqt/psoi4N4h7bwS6dMCMNsG671P8i
JrsbQdwzRrHyIcZaCQ00e1r3UYqJzdKqjV0bG5LMRli334ri7DDRhk4HSBgFusqoHpfr/GQd62uC
WeUdHtaYYELHUzaKKryYLnFdbLiD6JPw9QGKecy6jyYcpAL82jm6XSNdxQgzvY2H8tSrQ+ZVa+kv
jftI8vJqUvKrhpLQ0Lp9TvLXDot8nmuYYaq1sgVQUf6w/Wnc0VfJ0o6VgWvCUJXqGrNF5Z4t4Bf9
jhHvFA/9N5kDZkfMv3RcC40aHVwlqs4v/RdoTJcgD1mDNIoeXX19Xdb6o02j26gjfj4qu25e77Dh
I3OPLJZcksvF0Nyti242+xWpEri/Wc+1tEEjGO3UXRXagEGS7ycKT3ejKhdGFbi9boyg6mipRz1x
nvQ1laUGImSi7XFyX3BFGTJdQNcDx5AemrsI47FsTL14kKE7CpMQ1tIEUy0Y2VW+xaYRpVe7uGa2
0l2vAcNcIo+/sAJ21U/psKHoQbyVxsXpciXWkoIYAJ9LP7HV5NVLbxjqErAZ/g7r0UXpzmUYcGja
MuPZ5K7VZI3pOEPaEOS3w7EIoiADSTqj5Bi+yA1DGJ024jjlnBa5aM2OslXCuAcwagXCZLMKVSDS
XnbiQhPcSOJykGwZpw4Q5GsQD98LYN6m0z+XBQijxEYAd60MFVXJ1mUBcHGuB8pItNX5W7bmMsJw
YSVo+4242zSnw0ybDIc2+/WrtoteM8BYp0DkxIsmLJ/ZuErly5y37Etx10vtl6VzJpwfqLu9pMuP
DbV9F+sRc5btLp+kOE5sjpILToVbghMtgxFaS2jfVc/uDlb/Zj9qt+6N/h43HuNyBRWIHGRBbCUG
gx61XLRvuOzCbMGLnnU42uI47KK95fc3IBzwLGAoeTpGrv5yDglJxb8iuYc4iapqSCco24NvzSvr
KwYCoPjgqe0O1TeACGKCMfNSFN5CmW8RRiAH2K5gW8WwAl/XG8FTYwGKZQ1omXu2+5WogCCpg2ZI
w8Ruvdqmnj3LDEl8T/4I5fTNEnPUmwhCjRF1Wnpai+uikjZihF5zoxrnx9Q1wlKUBSld0GP9HuWx
I6sVWlhAxHK4xLcIC6QueBhVQweHrMNPRrY1aP60poJz0W46WgJ11d2pUxpOCfrTS36i8xVWjA5q
4u4KxZVcF+Fk6FY6p6s5aiOQY2BBxn44Vv3emcMVpdHlIwsUP9r119mh2a/2fdzvly9DHuQ6ZhBk
2YwIl9JVLWKZ2HpGUmNzXilpaGHZIzIopdFSr1uTwqvjKIyi5TYiy86Y6l2n6Pejm6I9ZMnWDgRW
dSadc0/rpCiDY8Qr+OOnHYzaM937WrH3Es8kMKszMZxnsotoVbQMTn72f4Ow6DWGwccAi637WfPz
t8vyBO5oK47f1q1IQ+bBzNaAVBhmNtsgzqQrPYK86UwG5/IwtIWp2oS9SOso3mdK1x70ca3uF9up
7kHTm700ReNeGUWvXC3JWFSA+XVcyetRpijnFKwlApU3U7TR4gG4jj3mOYzePFw+TkEMO1OVuyiD
ESHoFLimeP74jfVjVgDzvGBWaXq+LEj0vDqTxPTdpFEzhqer1YU+bTiGwLNajuuVdVzrENyenhaq
B2KHMroJUV4AoXjlm5aB3QF+5myy1CgvFoToPpxSL8db7tTsBh37Ct8XP+t3mt//6HD1DdkUALva
3IviTDA79422Vuv2Ws3e5EDQ8mn/o2/0AEihXkSOII0IJWfLvtIlaZyjcYdpmjsmbcLuC7pR+/hn
cxgx94Ouy13hLx+X5Qk9CyhQwAuOpR50Zc+Vq/UhdgBIjvvR3Mau4+sFGlLL5F2WIrYYF3PA8J2o
D6mcVnq5OmjNwmLUfXFcAi1o/ewpf2GT0Fq4oqItC/6iSgpIfbE2hYVvLIjybGdYkYyz2u0pfBmD
kAeKVTAyMqew9OOjss8rNNX+Tij4B7BGhGYtatTnp1mWCy0LK6OwUaZkqh0Y1toESGGi7y2AjJjY
xzYeLx+uyLuAzu1fodxtBE8Brfu0wdR8g+oQMJ+Nrru7LEJU2AMhMwb/UMMFBTW/W5e2S152K3YF
DCyhuVeMX6APaAC7ZIgA/l8g8JyJ47y2k5RDTulKA9d5MbvZHzJZ30Z8aH8U4lyyTes4cZeaBpOd
H6fCdbwE2Y/M7Nnv5C/z9tg4e2im3qE5hRTaAHev2SU789bSwBVbA2hRGutk0jhDcOJcmwYnpcE6
tFED+G+jeK5m1w4MVBUDrYuVEAzAlQ98oyZU0rJ4oREZvd6i4Gq7bDCy42VuZ+MzAQ49OHEHxU1U
o6sSRE6RRILIcWmoTxgWyFZQuuQcV1las9pTVBMVTCnuYv3JWqpxNxYPlxURtbtgiv/K+bVqsNEE
81tYVahGyEk8gLUBFDRvMRhh+eZVva/eJhO7gcSf79YcaMVShyI+xz/SuYug2aNNrdXE3cYWyXCv
5lj/dIIFb+HmkT5l4X9wnKIAtFWYuxk4V2PNAO0d5IUG6oFh7HZuaqketQGCVSQOML4omXwSV2wT
vZkqj5h56zVOAkLzxo6bU10qsg6o5Gv/YmvZfIXWMloHy28wbQNxML937NxTbdlkI0ujP11XmBMm
DmwGVspF+jgmeVV3+NZr4WdoVekhwtRd+TId2BaacjMf67vupd7Ff/e+0ByM2Dogs8JKFHdh7JKW
g0vg8UBFhbUVNwJs21AUWJ8hx2ac1rDsuugAdJNHMoKkvJfqLvzsmx/A6U4dLCxlCm7s7ymY1l97
H7Vsw0NfC72H5qer7C9fLaFtY0kBnSyQSSI3PfcRbgEulLLuaBApXX6nOBXIn1elDP9Cyq9pReyW
GgDR4aSsVqoWDiJXrNVhPzJovr9IodD9h8H8ksBji9HSwFxM1cLJO/F7DeiafrDvs8l9vKyIOAZv
5HDnRavKzrIRGU30BbHkAxgBuY+RV/T6NZC4TPvkVMgmTYWfaCOS8wXAJbaWxcThqc69a75HmOO8
rJTwXm8EcAGyNOngWhnOrm2z67qqvied80+q59K0WqYJ+/eNAyHDlJVllMOrdQCkwpa3VwRljTpU
4bUTJqx0cJbKigZimQaKbUhDsZ/BmV6fpKmObi0NljEJDB0TdbLhQ1GxHmRf/4rg8zLVKDvDBuA6
toKdfX/LCtqTN52AVv3wH8hKxV/LZiRErPvMd7gGEqFAgoYWcur0Fs2B1GPQAECc9Oj37HYNh0f5
Yr7oVau5f2RypQ9Qp2Ma0UD+shBg99kDva2K+KPUyc+ilb9TRF5QB04O6B6xA6zzQ1hjGqOYGMNM
jP2Iwhrbsl58MFrDB+Ygg5KB6Qnv9B95WNo6N0u9J2NNGpjItFMoCCLbvRuup6L8daWzkL7JVjpE
n3ArkHcixpAtdkOAa7/oe73AoEmu+nR5vXytRSVDEPr8zzniyXCul63ocxTFwBnJrW46GNlQHPq0
X74jkk3X6VxqH7OVYO+4qgH8OOqFjyyuLr0U3KNvkp/CnpZ8UN/+FM7FGNpAtDaC0S47bTcBvti3
TkB6ChevAe754Nn7KqTxtbxmKLLcrWDO5VhGpyw9Q5NRW+OpaQcfyTb2flGeHCTPM5kk9tE3zm12
aenOGayocb7U6nNZXq2TEVSZ7V8+S5FD22rEfsdGjlYNEZbsQM4zttlHqa53jZwzTPK1uEJBSRXY
RQfDAWeXl1eDVy3Xvf4901FWyqUFT2btn20DDM8GIFaYjzlXqC4xx9KzqMC6quWXBCDMq6/5683f
0RLjSvyRxdlhtmTKUmVId+ynKaChezUbXvFt8WeUk73lJg+yn62EzIAFmEvqcRZouko11BTRoVaU
vYllRM9uk4PdTICJy/SrIS6+1LWRANOkHySmIqz4bNXlbDIeIqPKSqhbYpMBi4LpFTmUN6mvFn5y
q4VZaMVSJE1hONwK5QzUitrJxV4DZhow56B4GKDJw2LcGR4yJDDu0uH+8oX4X/wcphExg+RYGHM4
N6DS7OJEZQLn5TA6H6vthFYBOri7MbE87HKAVexjntsrZ5CtDYreKhjZ+Vcyd1FGTDl2uVkh8pf9
TR63oYHqXYZfsjgoNCnVrZWokkRXWILdyuRicWYAidJqIcPY05DxMw9XP/vpQQN/DopB5W4+1ODY
y99lQUvodzADrhloJAIFk9PVjmdbBfQZDRzrKeu+O7FEMWGI2Px9Tq/ZWWk9qgP0KjtwvWiLHawY
T/EyE6sjxCidIOnAN3vZdoSRWGdbZRhaxfgVp5TqdC7VbLz4SqzhPPWFUoU5oLI+9HaWJaJCURjr
x3SVCa5rvnRewvnRpMVrrhnra7oUKfp0QJ02m2F/WSfhQWI7jDjAPjDAc3x+HZSVLn3TItYas2X7
iWbi/TyW13aePhWdW3n1FD1clihU7Vd2jRoQdhG5Uxxy8OeYHdLDbjg15kuu3pvdy2URwpu2EcFb
hz3l6zw4AFQop9yPHCW5VlSlfi0K9NM9qsdL6s2LFgGOq50kHvxXGeuTC98I594QcWOvBTUoYER2
zXVzbG/nvW54Rtiz0WAlJPsi9d0yMF8nAOPNV/rjZd2FNw+B0cWqJ9t64/JTTFyr5logXey1tQzQ
TIttH/Oj8SC5DGLP7ahYLMcCtIYayLnlzMSNsbcKALwusBhS8HqwAuUL5vdBTUoPsrqa0E430ri4
j0ohykmuC7g9hz53K+Y5k74EZ2dFfDI38a5spBV0YY62EcldjZTYCgVUNyMjGI5puGKcs7s26T8s
42egagk9OiA9S8IMdMPh5a8o7F5jb9+0NPC/qJh/Oj9dskyxWdqoDJfWqpyGNi6ueiwzeIUzaQe7
LeNwyvLVpzUZ/NGsKsOLeqpJN7zZsX4y5j8/g6+laiDvpoRBPaon4x/Ge6FVXvRhBXUXpB9N7Md/
gRwAfYHmpuE9p7km8x6bhLUDQleeoT8Px/6WTs8u/k8lN4QdHa8TECkwkQ2IB1DecIY7JJVianH/
+7v2++Ew75KDepBhQwlfigRb+JgNY6tZPPM17ce4SVi9GwubwMRLQzR6G/D0oT0/HtWDQ46yqCEQ
qakAvgBNn4vpanTSzk/PqrqZ6FatBn1ngwnAuq/S5Ofsph9KAcrgNWlvFtt9I1j9dersltTR13TU
Yk+LtNfL9vvZyWP5AkVZTJ8wcBm+ypHSrqILq4smhXaTdhglIu6hyojkmnx29OdiuE85T3C21gzU
1clyOlzI5L6w4hlD9NOD1dWt3w/KQYkz4v2ftdOx1WliZN4EcTs/lWVPkWFGTjcFZZp093GbWccs
cd0wj5dWkpV/dkLamSjO7yHjSLG7007BjElVjAq85FkVJmOzSwH3+DdasZKroQNMld+rU0uMAmkg
6gs0dBGwVudN65eCSvKNz+EJ+miE2Ohgu0CD4Sy0w4ZEHHXQR1Ezb06vUSOVnJjA9M4kcJ4TbrDr
1hVqtJXlVcPsg0fLixUZ0ozA9CDGwlIyAWrPJ0C0qq+pYmvzFKj2MHrExmx8axT3o4n5lHb4KLs0
jJylkVje5zDIju9fqfwCvU3jLNHINAXoemCZuA6waOwVxZurvCpEVr/+7CjPhXG3y27VUVlTrBdk
R3MHJJVfKLDynSaxSfzRiTNxtUmdHCSmuE0F2aEA4zmlIYHdEYpgdNUuJqThirmkqM5tUKWM6wSw
UuVhnecTSbTD5dsjE8Ed1lCpvaa0KuyhPFWJ61mNIjFsmQTunGZrjZU4hYRUd/YquhZLV327rITQ
vLBZi2U2HfwFBnc7adEnpabDqO2hdu6spnZm3+xpep3EKvWiYclUrDcXsr1W4ZXdiOWurBXNbrQY
sOoG22yLlSAg0ZPW/HNZOcFjGPb8RwwflAoSo9eZQDt9r+1AVnbnFjcLxa76S3oNgGPfwXD+FAMr
3Jcxegq9OHA/kMjh7fhpA8y0W2R4yTAFPeiKr5Kiq4+j4aJ8ioY4PSJI55L4Kximga54OqouQN2A
GMElr4nRW2uDHTM2xbtTK7CMe6A03BternvOe3IVg1bQL/bYcJEcMrPz8+zqXDCz4k0CF9WNNWZR
DxNyMXDZf3PXd0AF+DN9jvsCK/DA53b2ZXrVZTKVxZLRDEZcxp4d33GunSpVa4VZUfxYjvapUw81
ebNazEvEj/V8a+RaMCuzx1qmEqXZ1fus9B/RnNJpX9rxmsKyOmAhEGwo5NOHjRkiNQAilXUqZaBB
gkcmO+U/AtmN2pzyMCdV3Wfwmc276rvvJeBlwVQ8dkB9dXDy2DSJvLkPhn/WcH6qfNlr7Ncj/ZPC
FhwEyzexSc15OyfKktjM4ItQPmK1QhKshy7344cWCLfzcb42ag+TU2jANLKzZmd5STTnBouxzKfF
gC9nFcPig+xGsGgsgE7cq0F1wpDOvYx6W+ieNspydyley8npC20K8jL16vIAEJ1obmUXh/2Vz3qB
MAYbPCiM8JuYsba6Beq8SL+exhAgthi4Gw49yO9QKcEMmmzsXfRWwJTdv/IsLiYua9lWa7IgswSH
9y4+JAVGF93QmWA8a0gZaLDUbCQ6WpzZpEad5nUPHbFOA5yhY/ZeYFUEs+H5Ttk3Jzl5uNhQ2Zwk
ZgqB1GZw386hwM9VohoJ0wKitGyZyW1iVNpbH2vFQetSLRzb9B25wbcmbSJfAVLNVaKpY2jb2fNa
U7zv65juln6pbyygnRzipjWOl92HyL6AZ4H1eKBhAqeI+416lqvjNCZTYKVIujExVHTfzdGQGJgo
Yd1K4XxUHPeE1HWKTkbx08ywsEXARaF/LXJ3T4c3a5ZtMIq+NdrODK6I4CnPky7Rvh8iC4hFwfBu
vtu4pcldhac2iOKDCV1nmW3pIh9soW+pAj4X//H1qMwyrXYieFkAj+Y9eqEYiCeB8TCHwGYJkl11
hT3vKcP+werru+kRiYzlyzZzhWF3+yM452TO4F9T2Y+wn9pXNez9/CG7U/wmHFPAwFg7kDvembKW
hvCkN5pz9lNmRuMOFkIuAy42APCYPjiz5wR9oOzLnWsEsrMWtIpQ9gOaJzBYQLCCRZPz8NMXZjxr
VoVX3FX5CliQvRLmildnIRs+YqRrWob6lMSA/xepqGsAU8m2AVV8LrXr58ReahzutCM7M/LyU/4T
WhLM1sX+cFMYHr3SPi7fTdEbyCJ/ZHIZsWoXCaBm8JrULWw8xE8ugJwmA5gEkWfohad23/o28S/L
FLrmrVAuH3a1aJ1rpmh2bI4aFjqzYLlijHbJIQIOsKxsJIqoGA9BOYzYLhwQd64OEE/NwoY4tdhP
7uyVyiLRSOjhTEC1WwRAAzZf1ZutNFWzDBbatFlIwCTgkakOZ9DcSmxELAj1Cx11LhCIc1chpkWu
q1YBVZALtXH9oOtFONmJrMjP/g4frIEyqOko7GE+nq+V6GuVuaUJZ4ryAhDnEzBeWMffkwnq1V9+
oY04zgqbrqjrociQgRTfpzkDVkUkS6uE7nMjgrM5PS8tJO4QwbawmcssX2Iw/7ZHsBXsZHtEYgv/
I40HD4vRvTMTJk09sabvjCbsDPisBa4ZfMqaXwItJrx8q4Q3eSOSyz2aal7SYoDILHvMyht3JS/5
cGMCStykva9mb1WSS0SKrBEQlFimtAG8bPL7jGmjLgltRuAQLz3Yx5dRBXvY1PhOA5yYy9oJ2jGa
Dk+M6i9IZyxMpJ47R03J+zleuhEPPtVXwyLIR2Cn90F/1A9gIZfhoglV24jjLBJrxHqnEIhTSRRU
xqQHtHbjkPb5UaKYqCYBfC0Tsx4MYpaHoiEOYDzUwhiD5DgDZGdIA3dX7dL8V+I4gFc01bzxyYo8
9dAfLsuWieZSpnluioTUBGca3Q614iNlrr3WfaH5c91MsvkAkRsG5IOBDBBwLJ/qryMW6wprAqZP
6phfXDROPexUSNgIhRcP04fgj8FGFnAdOTNxO+DNTpU54qVKUAMByo6ffbOwUGztsIrip2+XT5CZ
Ae8nt+I4M1lazW1TJi4ycAHc7yRTdqpjBZoCGCF0CXvJXJUw3wf3EsB98DLFmgEXALLZqvXFgkC2
RAS4Pm+51g7JLvcZGSaj2MXUbQiKAZmVirwL6tnAHUfrBSGU3ZfNg7zpV0PBOPbvCkBeh9rwtADb
dL+eVpCp/7urTX2SXw0t5i56yZcVWA/KS6YKmASMmNg8ekdemcvEKragmcyeq6p8XjtZFJeJYFWu
jY6J0o9tu6xjYCXmCUsHibeY2cNlgxH4FWSyGM4GdxaG6vlxzmZN5oomFDKq/lS3Wey1vZN5vTtI
7rbIYUISWuQMEFlHH/BcG4ouYKvH7HKjQsZqNgRDEP8/fS2/ybNXQQ1wK48PeaWWm7rp6CNW+cGx
AIn1fgFgJ31PlUfQdYc1OLKG+BSN8rl94aGil8ww+HVYBxf6DEp0TALDNqa+nu/ruTSvlWxRrzHt
JV1pYmUD7sYz7HGbYYIjDPEZGLaV2iXrlBFj292Tti67VFfDJqrCtCoetLQ+Aq/026RH15XVy5Ao
RAaKhiB7lbhACzF4PTHnolIbR5wVMZZ2MabXlpI4KzrKrQiWRm3uQJ/kajaC2zcw59Z4zKmWnehC
rWBULBlXgEwbzpWZI1lnY4Q2ZmPu8366tdT66fJt02XqsN+wUSe1JvzuAjLY/ngF1o8aI5xBbnrt
l/6xfsRo1cG+UXf5fRKDrDOIRw++awdUQ8O3v8oBIER3ZHu67Odufo5TZvpaAkM0qOevSdsA3BMr
XOvtTNe9RHFmCryZbiVxvmxVR+Cu15BkPw19WP6jgeqwPMWhdV9nQf8RXw/gjgTsEYARp0eUhE6y
HVDxyaMVBUxw+CA+UKmV4wJ3zUIC1Uza0UqrNjCNJAkacyklwUlsSH9E8R9Zq0qyEhaESzxep8HT
Uda6fJ6CTAkh948I/sNFGDJmSBqBm3/BnvlON6f92r1N03I/jXZ4WZhghlMjaE+xVg7aeXhPnpsJ
62y0LTbtgl5x0P4srZPdroBYMJJDkzcvsNWG3mpm9ezMy5e41GWYy4JgfyafM56pyejqtPh2xj4+
kCvQjWKCRJemn8IQtdWTS9ZMUulL0UMOo2THGr23vjGk4/qIbPtNVtQRWsnmULlUjQAvf1pGHOr/
I+26luPYkeUXdUR789p2LL0oUi8dEiW2976//iZGu4czIHagq/NMhWoKDRQKVVmZbXQz1IU9SbwB
UK4/1JWbCsoMKXvy3bzuGWjU3RrMKG+nUMYQ+JMazCMO+XVUisCcA8Wfy11SyPMElm88HMiLVjko
+yTIcb8vW76QKXtDfJii1q6NhqlPdZiSlX0tvVvp01Le1XIMSMpig9HdMwD15RwCctN8imDAbIIA
GWUVTGRdupc0eiLgefK7BIFyOnL57EgE2SrUGHliGOxPB2UR09R1CBSrVAzJB0gJzG1IHuzJBirG
kWcBVoiaJiZIg/jX33QnFAC0UOpDIYw8di69iwn58GjCXg+JFQsTpJjKV+3SthZYLG75fFLsoHJm
kfqGijBPgiX/x8PpGLpvwhHxJJg2POeYu+XMEnUMutXIiywR8D5B+CAANAW8cG3Ak0zhmKGxe8JU
a6MYnZmZfEILw3skMy8ytKtI39VAs5lKU9Kia7KxXfHyAYFqFXe2NX5TQczN2e7M03xmhtqAYTRU
4VLCzJDHtqCBl6LtbxNc1hCptSVsC0EtbFma7SXGdKCavPyNfRMwNVCtG7joqNyy0GXCCYPVTLeo
+yoQUUpQkDXeCQsXj+WXvRfPjFFZ5gi0QGHJMNbOpRPhxgb5wS4Ck3ldvEza+KAY43Fdd6OpoRa4
ZJzLnGketJ8qWPfwppXpVqSc9YuVxQPKtWmj24Dl2Fby0KeHGdy4vfEAahIbHStbj0bAGsu/mPEB
RAIcYLKkgOQEmInLsz9qs4EJQnQXMi3zW9RZouZOTBtnKDZjKbmG8WjF0l0W3o9m43I+M+sWBF0U
iDOgW6ViBS5tq11fNNCRIlFVeklDjEs2gQk+EJhvv4t4okWuyuEaIqGMDuQ68JomXk0KBhipbGYI
hbUrJHNwMeaXH5J4jGJnMdopc0bI4zlW3+f2UEKE6LqrDE9B+EuQ4vjAsE55KvX9JHdGNLiFom8x
Zg7q+omzmiRkUp6dm6DnrONOmaqFmFgUPHotESRY93012+GAuhOOq75wW6mMMIE3LgoHMsmpIVl8
+f3yLJO1PO2Q6+oyBrTkRb0DZWt8p5SrflyMePrShHOBmRdM4d7WVjXvonBtNUca9WEj5IBwCKaR
fxlTRbTlVCwwm6vFxei01ZhvkrWNjhEI1TSAK5IVnXIwlwZqbopBOmhgH4jyFXAMRVpl25LyPDDE
ogBUT+wc01qrXWYZ1U8lLxCtALmdjr3cV1+jrHzr63x8XfQU3IzCks2CvYYd/nuw0wpb8HEsN2la
VTfdCpbkWCdkVLqC46+uUb4dI71NdhJe/ondzF0o2aIcDkinRq186Eej40DpGPQa6KLjapZRjCWP
F2qFwWiay3k6DK5QIiuVnew5vav9BkqZ80Pf2iSdE46qD7VWnzcdx9qy56apq0bHUTHUAqbRxpZs
KML6M7Y376YhDtC79twK+RVnj1AkAujIk6p951XfZW/dKDczOA9B3erxJ7QZL15C3EoCniRpn0oz
8ZiuUqH3yLqtrRK/Qpje1lOoEHJOIqt3SrDKwLtLwEF+Uj0AHUhBOo7ojT9qdhig3uUC6QY6AggG
V+5cgV75L9qKFyapdawj6IZnOkw2uYyX2jepbYLrIYxVzb4wQYXOKs6SGRw6ELQ6sTc1zrzXCpAs
/CbA0yZb23Issrbg+TpST79JN+dsEuBU5xEMYeKpIBdBtdJdfDL4ooeu+VCrvK/Himoa0m5M2qDt
jvYAtSWhc62pPayuyZcwKEAfmTha9ij74FblonRYLhp4ywCdDc429IMvjWEO0kyROOLVmdeOOL72
Gg87zbSAix3OoDP2ielLN+JMURezd2PQo/h5bw32LKQV515l5L+qAZISzD9DERS4qks/9DisepD8
966m/2zzh3p8FtX72vqVK55QvkVSzLlQGbyXYEs7M0gtnJjkTd5MMKgG+V1yY/jlY7kNsSnBCzcE
IRCBVmCsnroxAugN9H+gAk/2AR268JTEAI2I/senPns2mN1ozgN4oIXwHrCN0ja7PnLUWfY554C1
I5EEgwsGXNDoA1LZg5KY9VSCvAq+Cm+1T0hplcDYmfuEG0dYoBpMJv5ji6byRzlZ0sUStsiZG3+2
t4TMrPein2VuxxtSopNvlKd/5yBdS15n6BVKPYym2xbc+n606+1omzyt3/hlT9br+sJD6k4NJ20S
+hbG8m32oDqEwygLtED1R3Bc/03l4MIadY1OVSoV7XSyRvBCDaIYGYKSvHL3d+/qC2skGJxdp+3c
p+hFnqzld7i1kU4TgGF3+weE/qzAcr5TqDhZQLWozkPYIvfBeFfcFwiUYOnAK43QM1ebv3mpXXhH
3QeCNueAh8CiuBOfwQq9J9zkqi994acKp9YJfbrPvaMCmiCYoVDlsEWU3iIdLSQ9WIrHaC9tdLf3
1sYJLbv9jhzsEdXr3K4TJ8Xr9K9IUAj0lwC/TDL6QjcbDU1QZCjskF8yva+Vjdqkkz+C0vhWcpYC
crd/MUx3aZFa59GQaw3PCWKxxfAuIMelu6LyajjJU/eTfyTZi405KBO8YoRcjdpKkZnIa2XpxCDe
/K+ST25d66HcW16/84x76aFAGTa/n77qnryb75re5r3DWdEcTJj//ATKZ8HA9KAaGbjAUjxDzMGO
+we94OTzbCOoaijoGesgxLo8nnLfWUZYwUhljr7UYPpG+SINnGjKeOKqoKEms6wqZhM1aueOvVah
ToAnriH1xQEYFj2Y+zE51qPQuk2x1i7kV2ebE8JZz89zq9R9nHQLSIJJmwD6fc4a6hDPgAA4yIuT
xu5q/UuhCp5m5k6zvIRt+xpHL2NtuhVqSNYqbNoaWUl6yKc45v0wEmAvDzKaFkDbAaCgYeCNFqkt
iqgR9b7T3PltcUgJkNCYVC/FQfKA13R50yefP/GlOSoC10kajQKU1FxdHHdmvWyKXHtqeyX4f6/3
pR3qyMzxqI+KhZYyGZjO3fSxIEPvukP0hCY/uSte16Noi1/LL9wr7XM6cmmaOiprmxcYU560/6Tl
qd/XXoIBDAir3abcdJz9/XBgiASh8YleHTgswRgrLKh8373nd6rXBKQvMwxOAxFKPraZ/QE/7FEX
tlWEDVCosBdDFa96SIC8UGcOXpus0Kc9CTFz6Iio0NqgkywN1Ge6VMPGNKU/kgxcmTFkLRdrCzru
F85GYa6fBcoAEdPRhBn6MuYshdwv3ZxqpxGO8uf8SIjhO0yOZJBSOP5BXsBcwDOD9Anocj2GLgS0
PI7zodrFt21/o+LJJqOg13xNfwE6bD3xKHEZZVQIPqPOrwKTrktoVFJuLrOZK6VFzgMUto+nQQfQ
bcfQhePV+lkOnpsi5+MsyTLVsENRTdfcSF98tW53kvI2cUUMPofxS4eoNFWzhrQNga4i1z4Q7Q6m
jjaDn6Resfjarg/yYIDKrROutl7YPOY1potg9MV9jKY5sMSXLkZms6L2ZUIq25qcQt5POgQURg6W
nunhmRHKQ6mC2saAyW83msD4oD8n5a3Zd6juSQB//+Acg89QGSwn1JZMNE8Ad6Kp5MTY0ORuXcn+
yB6UzYi1NHb6nk9ryDrb54aopZOGbJ7LRUH8EKoBR2ySML4UKWHlCKUeBqsszzw2qc+P70vfqIVc
LXM0U2PRgNVHixyThy3A63+gD8TcFWdrSIWSKK17OVtkfLDn6EYCNBRaJV7e2tGxw6AHaaulv0Qe
CIjtnAZBFgD9wIZKOddVcWqkYIRF0k9ub9L/FwKZzyDB3I3AvaLjhAEmwLcut/yUVDGExGGn85rv
y/vkoMSc/O70OiOI3/3iSfWHW34JiFFYw+eDYD0Q+xIkIOk2SBEtamykEZ4VaL8S1WPysAGZMKkW
+tOeO8LC+IyonaggYAd2Gf01Kgsd264vZxGFs+j77xGWYj5JTk7++Fw/ZG6JHhu3p804fyDu1dDb
EC0yJksZjTrDSOQyVk8pPpRKfKhkB9OB/yE/P0sRtj4M0aN2kwJNqUbQFVeRbtbhu1V+50QSxoV6
YYA64IYeY/Y1NxW3AZAJVENIKAmYXsA5wJjvHzwAeR5RJwDcM0uUzIbiChszkD0DvKIPJRCNRAG7
lXeyWwc9T+2aZ5M66kuqjPo8YRU7EVpW82tUig5nHcnPppIgrKMFxVMMGeFNRK1jVxlROUWJ6oqY
G8O2D6ov5gkU2j7wG+eMuhbZFh/WqEWc9EHqtQUOAW4HZEpuFw8ExREFwrF7i2+wiKg18TIFVlYi
GZhRw/MdPVaDJvoUJ8uYF6kA2+RhPhBhgNEm6m3Scx/wlOkY8evCFPXFCtmCxElTqm5Rx0EcHct1
dUj3aukkOwlr//rX+/zcw3KeOUYleUk8zIUG7gh3UMHxDu0fH10iLwVLmzqPu7pXU7cuuXMzzF15
ZpWK0aucjEapwOpo2Va7abfaJtyC26R4QTOv2lq7tbP/oB7CuNIvnCV/P0v4rMEQmynD0pJUjMz8
AbpY2/KwSQ3b+rICulj4w6a3HirDvr7MjGLl5TqTr35muk06be4teEzKsQqE77NAf8qxhdD02yg8
rh32KcFLC2zMSMyQSF+aA4dKouMmJJ5qlm3Y/5Uj6yosb23fEAUZHkKHvXE/bNIns25TdSE2u2i2
VWFfGw+tsdph1jmN8oWznqy7D71UXLeop8FHaj1D1PPRb4SxZPGi783z4nU39WMI8IWzvKD3j1H6
7o5/KTHNAnoqYzTaQjWCqo5AtCcVJGiMuimAtqMaSDV4dtGUv+4d83icWaHu2Bat+tpq4FxdrRro
GWXHjLn5GPPkfxihWXEGeQEG1CBnsBydJv2VzGjNg84zhmrGpG3LhjeKyvGKRqgoEzi1LXLoheKb
YdxrBZd4jecStQOjrmvw6MDXISwH3U3/uPyqHPPVctL3FegBr8WwzvKAl1D4wNv87BN3tpxU2B7E
esDYE2xrtxm4Cge73XYB9uNGfVUxKYQ6s/S9D1JOIZJBz4K4YmKoGKVlFAVEKqRV+lzMmSCgNY2p
V9FT9gpkFrsv0KJGHQKNntRLIQJkc2e2iTufLv0zu9T5S+RJLsTEUtzlHo0zpIGVo2+V4+zMHjr+
Wx7OlnnuCDsbSoCYj6ALrlOqVjNmZxBbzHpntJFXRo2tKY/Xzx3zfsAIBvS3NFz0KuVU3I65uTQh
nEI2kxe/qnpjjI+T3DrX7SjMo3BmiAojmDsXFvQYVbftkkCessUp1f6+TrXYNs1qdoy53zRD9lXq
hEMYG0elVGOnHJI3YNLfgBtsHd3oXkNpXkEVHx6GKl5tIgYsp+FOr9LcWYbctFcBveio6n2zBKeW
3uato0Y5xLX06bURxXclrie71urt2EBHGvsFrC/apNTBdW95zlLRDBQzSzFi7tFVhORFVqRjV0QF
Z0XZCdrHitI0RYIVW5PU47ORNk93U95iuB6cHIqnf+VhN9ln7swWdbk2KFHJVYS9nx6QggrbysN0
/WEK4kfTRbxu36Fs6i573hkg6/TpyJ2ZpaJb0YgVWgXIfOu0cCYrdtsqsaX2WzUftXGvggFKLTfX
Px07bTmzScLAWdoCzWugV0u8kciTdn4iz/bW019aG+wqrsKpI/2PhcU0pwxMH0r91MLmQqQpA4RG
XOtR7w9khj/6ZrrAkWWbags94a+yK0PYmhu7iRefV/bDLrWy/SSoQqLC7rI7jXH7IaaAx122JVeG
5YocjAUDV4SgTaZW/+MntargIRfzmPiZPJv34a4LjJtGscvFziDBkHvgYvRSjXdC2MHtwyg5pmef
MhTzCKPqMBpvAUj3UAc5dl/0V2TfaL32QfwtjGyLz3rBW1sS2c/MWmIkVqYIsy3Y4FV0zWM/QX9Z
twnNRuRz68fsaPPhJn0hSn0kdiStiRMbt7AO9cTIU7eobqUoxNyTiV1jO91fPyfkYri2gaiLY9T6
QuvqHIkHiEEXcBXLVuwlcejMOQScwsS/bo7nI3V9hJGYpHUCc3mSpncYVJRlJx2VdODY+R/H/2Mx
qdAtC6VW5REMKbcl6AwJT5byDaxvaNcAGMDjhyDH7Moq0t0UGVOQvZWSVXRVDExUkUMaRCSIh/0f
HHtmtvhxCmmwylKUedg32Cma/CzHm7L8jnFgNzJQBppLT+DtEd6ppwugmdXEadnDHmSpt8oP8FsT
ABDGq0fCLycDKTltDJHzCTlbhaZyqlJFKNoQ9+KwJJi3bNGe0oTFvr4fOdufnnOxxiJOLHCUu6kg
HhuIMJirdtPqRbAIy30qDpyNwkwGzz4cFVJ6U8urosRCWnOKwXiI1cXfl7rlOMUq50pk0hDTUOCM
w+z/ZeRaVkFR+gFLR+6+aXaVAx6zbuNa92piyyU4rHk3PIOhDtXxM5PURVRWc1Jp8ymLAfnWHcYb
1xhSeKgVYAYr3s/f59UhEj2C2+yHvxhmI4xTeEac2MlBwHHpsNZK4bTISNRMtTo24/QK9MjD9Z1y
elXSZ/zcBh0pZTFsF9AkucaK5oYO5VfRuAPiwJ3S2CNae7OoO9VgOsKSbK/bZm0bDLWBUBL4TPUT
nmIVwsEwWpjOU2Gbg3cjmuTAWgb335mhgnMMmicQAmMV1aKzyyHeYSLZFeXv162wd+eZN1RoDtW0
1ZcMTwiC2iIk49WXAlNRrUfuVXCXcPcm6yI/Wz66Hr+kQw/dBRgkxbNxW4JdKQGSSMVFru+Bw+Yk
g5yvRVewWrVa1rLB15qjxVOMyZXMe74UItnSn7bjxyrSyjhTpORVOcJKZDpteAxbu7M7J3b1OyCH
2ga70BFqZ/VkAPN5K8oKzSbo6sGwa4Di1KSywDIbVyNakFsjmD22gvW9yf7m6WUqAIECcaahn06d
6DLW5cpsNZxoC+NyxmInBY8hj/nyOrdBneiuaXOlGxU8EZLISabaUZrXshMcNdHtpPnWLpUrZoVt
WKBD7pR3zjFgLuKZh9Rpa6wiVyE/i/4G+OINfzpCz1HrEaeJGjH4DGZbHH0esI5nlDp72ZyvVkyC
2Fi+VK1kqwZPyI9jgea9WMPCXPMVi1r2jW2V8a7veJkB+ZGftv7HytH8FkYlKomc4hWbaMrXUBU6
ewyLoy6Eewvk93ZYYvZ3Xo5hqr1e/2YMyDfumTPL1C2XaxCBMTBZgYvVDOKfsqe4GZ4FFqZjq5dy
uSWvIIKLUMGxKdnS1rjjHT1mtQ7KLdAhhdwGmjrUpsWeHRtIPZMnPImepBMwBAQhjUqdIwTpJt3x
Aho7Yp/ZpLaqXizDapQ4jJOjvEBm3a0QO5+JyK3izF+S2+zH9XVmDB1hnc8MUtsUIvODYY4dWWe0
O55JlW7eqPbgNiOIDkenvMm9yDedfFt9vW6a/YlxzaLNb5rQi6JiG1SFVHkusb5qIKISo6CkpeiO
XmK6rO6eks26sYBdyo39sLQ/puyLbghO2N5Lw0MLsowEP+r6D2Kep7PfQ/5+9gpVpiZq+wW/B0Mh
jgQo49Bt/50FKimdimrACB0WG2XFnWZ2GznlBjvmFQx6UIAbwIymmFQ4B9CsbhQFqYX2GN2Eu2wX
uvJ28MWXFXWKaaN7110ih+BThDgzRx2SEfh6My5grhVjp1cKOzcSqDfMm0x80wD2vG6N+YnOrFHH
Q9UbdHRQ4HJHTf4lLUppCyvviclMKs5sUCcijJW1iRZ4BGigYpt6cxiX0sVEMOdaIr/1ysrRM5wK
ALuyVaKQrK6tb+XWg6iHT6ocuVJvPQL0O9nZoHMyQvaZ+3COppcWJ6EDYAJGx5c+sYE0U94sW/YS
r3B0nHZTceLvPd5kb8D2otGZB2llpzwpXWbJAPIl/92jFhXce8FauyxBmqhqwJyvEThNZW0LbgwP
A3uLA7KEBR2z/k7v12w7h4vwMkUWLu+8iDln/jSrdO0rUEGoSJLBrBJ87c6bvBhzbbKtHSKPMMtO
YOcxMAiz727Fr0Dg2df3MmefWVS4MZOiLaEujut76lvPagfNh9hFvDdjk9v0Igt6zUsq8KBgPyvq
AC9PUd7J/ToBcxsmGzy0P3VHePp3rlExaB3FMk7JI9FIDmV5rJs3teO879m3sw4afoxLEKUQKhTE
ZQzEpII91PsrWGt1R9qHW+1m8kVfcWQ7vc+DihN92A/TM5tUaBCbEaPcpJGmBuGuOZLKk4FCVx3w
vGNH1X+co6tcUTFraqio+F6gKUirzqkxutwMnpDcFsiT/+ZrfRijahhmWKBH3pFXIukCFbZlHWJe
1+x/LN2JO0wD7I1uigtqKVR4W+OpFloYGcgOZaHdoKJyN1bxtxzyyXMFYv1ygJZSzjnj7IP2YZr6
aokVJelSyjjiXd/t6kzt3WWK8CJVJ57o3wk4+Pmg/WPrtAxnOYS4gqAjmuBmW6+rXU3xMRur+1Jp
DFeoVt0O6wrqXmFmL5N+M1jVdtX6e8NAptdrN31mvHaD/NTMuW6jfuuh3bCXOh1tN0O1MZ7tx6li
Ijua3wCKq4AIbl9XLYPOxtLfDOVwm8/mczKbqRv3DTQSpuw9NWKQojY21By/LGZxsxjrXV6RX5ZL
tiLo6MhGamqvBVSe+riu/LFS0ZRGCOJ8BPYTUP9YGWqXqYLRQ0oKCb3WgaMg/dokz2UC1EeKd3Xy
bumoTmuaX4eaUwo/r29wZs8IPISEuI5svtN9dPZVEskoEm1EVq0GU74z7+PKVncxMvoZjWK8ASWv
sbar6fLhRMy9B8SbQUZlsZ0pr0epqTrg/xEJzUAKwb0rvGY1J5Em0fTTnjuzQd2mjbxIInYMOtJ5
Z8uhYlfrlxDUjjOaNdcXkucNdVlqkjplaoz0q82aINPvWq3yDDym/8IKAW6TYVv0eikrxqIOqZLj
vLbaQapTV1QnJxZFji/sDXlmhrp/kWjE8ZggxhqJ8RKBIA5IVq9T8hehnyQvkesg0SSUwmdzn0bD
L2PIeLgM4sinD4etARSwCiomGkpA5EnHeawITJGwkEk2CMnIXKWBbgaIEPnjGqydYoFgAiS44NvB
gA1+0Nk5EJMQ8i5GrLmWsoKvbnyWQ9HOUXaygSXkjL2Q5aOdO7dFR90WYm5WJqB/GU+xJyX1sK0q
Qw2u7xVmGnBmhhagEjLRSMLOJBVH7c3wk10qOb15nxyVANqDe3W4C51M4FY6TyMmV9yjhyaAm4uK
Cchy2IUgmrjRfG0LzpDtukdVyyYCNVEwvjeFE76kduZy8QXkUF+zTx36sOiFcbASza0HRw8Ijqjf
DG/qG6oi0DTh1UJO4s3XzFFnUm30HLdN+LtDW6JW+E7QRCF6Uo03eCAuQz0UP8Cvn7VlRa0CdIgO
iiSLHaU2DpHA7RmzXk/n3506vUob6rVsYXsJgL7ZUQNlPTmbMCoGZJpSFg7ecP4w1bzJUeZ74dwu
lUlDETSW5R7rTgSJssieguabtDdfsREwqaP6jZ968g9h4u445tkFJx0wRyJosugmXdzIc1oqMFzl
v5J0Am9S5K3RfR3xklxyJX361GeGqJVttKwyqxaG0m1+1z/GpwkyTB8/8W9HZrsTsoj/OEWtZl2H
hbQ2GB/LDy2AMu9mQDrxo928Kcvtb+Ze3lZm3WHnJqm3iaLVQy4uiIFqlQIdfmNkj6PKoYxmVtXO
jVBVkUav0yHRsIaASwfhuwT2odw5yhhnNLz6vX4Ob/Ob5qdogyZ/ez0g8tyjQnw1mlWYS+TrmdlW
lld3nL5oE2ePMGP72WejYnvaQUHbivHZqll3lbF2k4azgowpcXIr/rMzaKxWtPZTNg8wYYIKKVj9
6ia5AZWWGCDjQMyVfMnVEog/x77qZgI4Mu5Fnygr8XA/7MingZ0R9yVI2+gLRoxAKKXVCPQEL0oG
dtSocsZN7U8gyZArJ9y23uSWXvRKeEeUrZU9jxWGaqCOgX+nNXZyyxNcYIaCs59EJZVmq6Z9DOlM
t5i6uypPb8ql96M188cs5zyzmQUj68wWdc/0ISD+MUDkACRYL5YJojE/FU4yCEJkt57oS9DD9Rpo
IYzRLp480bQTAAa53Dnsi17X0GLHaDBhyrzMXVq1BZCd/JDfuPzOEVIHw/unQjzGmIIexSpeiYaV
I4LKXyL6lhhdgczVpdGyzLR8gBAT5tFwwe8LKGn0nuynGDzgPflZRTHYUk/KghgNo/tw8phXOXR/
gbVGOaOE9EJjkwLD4iteJaCb//9nkUKFWAE9nY5ZO7Q3yRDXWTKoaqh1J/GCLztX31ADK+yq5dFg
M6LRhQ1q/bIuz2oLZHRupdehq8vl4NahgNyoKgvveuD7H9/qwx9qpxaxtZbqfPpWUIs98WuboFFt
HXHDG79htWlkEdxiQCASOnaRuiONbEJuEcIW+Oq8MbSJUl7tre+LK9vq14TPLMN4KlwYJAt99rEE
fdYFbYDB1p1dIYHkpOANfvaEIi22RsbtXrJ3I7Qe8SoB6yT23aXBpEN/oVs1wHW2sgNcMfKA3i62
KXhby4C3FbnWqG8nFKM0RziAJ6BCss9dDNA6+qMFmAIgpK+cncK4vuDXh29UMmuEcZi1sai6Zl58
y+v4R5/LnpVargLd0q4SH6Nm3mVh+hCLzQM0dG+V0XrIs+lRiXWX81uIZ1S2dfFbqJ0kW6OQz9bJ
88nL9pKduqMtgoCs8q3U5i404+q4MEftI/AoTkuNyVdXvw+D8ckQ4bO/ftWRveq+Ljngoa8GW0qc
zOeOA5Atc81VKoKvqaSmNYI4rpJkY3z9PbUvAG0pboof15eV94Wp/Ks241zuW0V15WavZMeh4wG/
eOtIpVlLGkITXYKBXJ5+FnIUGKXpDYr4XOshLxXibREq22qKBs0BEmzMY/KwdPYAWQ0yElpvhNlr
cl96VxzxREek2IuTYDg7soU74+n6khIrV74enQfNqNVMcYtf8ZtbmYxmE9JjHmyCfJlrZqi401Zd
gyY4NsmgPgqr8aMdih+Knn1flOTdnH5e94lVGDw/DiYVd+poFrXUwp3bo/st2OBtnO0ku8mUR3VL
kN0Yu9OcYn1I+j3PUV7Mo6E9XatOSJ9hmyidDTfdNwItILjZOQNskNfc5n0+Ks40tWTNRXg6fP0W
tFagCiPu8W5G5oX/EVpNKr70o5pXBmhkXUhy7RtVcUZh3JVo53E+HPs+/CeE013uMK7EqjPhDhnl
qO/IhHn6TEASrYOJ9j03bnLOIK3kl/VlONTgVgTPSdg8E5Sz7nau3L+QC5jgI/6lf1R8aY24WDFI
SE6b+q6CDWS90W0Jfa0YcjZ/MN3A84+KMWFW12YDrtvT6e5vAY2yZ0fZoYRmlw4X5cLgB5AhJAqO
ZCgRgZqAuoB1iOY01dSR637ytMO6kbEdFcxucO8ctiUyDmZIEK6mqyaYZzJHWRyA9Jcze13Mp2kO
Mll4jJN5268r2Eie2wgCFwpPbonV8IKPH5apA6dreTMbwgwfo36Tq/EuEvSD3LaR0wi935sJWl1m
9FWFMosdD/k3zgbiOU4dRLldVrWq4DihjJKIqoD3G5PPO/HsXFjHYx1PZHBFneLcWWoao6AcLnKL
QVTQ+kJHTvUyPHpRf+0GR/Qrt3jk1TjI0n26I84sUtsn6rNcUHRwWjTQiVSGwi557xaeBerjJYNS
qYJMLAyZXZfvesqRU2MZQHlDg6QYJnzAdwIXzxYtHOK6FdpEB5E2BrvLtH0Z9e75+h5g5SgWUfpS
8MT7TAalpIYCXb1cd9cxcixj3WiW/kvTOkBzeNwHrLB/boparyWRyq6OMt2FfOuDqhr7RNcf62Lk
1J1YVXcwaH24RO1qzdLKVlpEwp4i+fHLXNlIhfzkW+ZBo8NRAjyJYoAayOBZ9yPOuFKXPD+pFHas
wTMeVVjSJsfAcJv7/fJNmSf3+odjPmXP3aTS1wqCDDEiFJYzODFK37a116OpQAaTOtO/bo3nE3XV
SCMg7oIFn8plOUyjgc5s/APyVT+vm2EkIKjagNdSAbjNUmk0Jb5pXIe1KZ9uGPI8V8DCKvN5Qxm7
XsfBUki9BqT/9MPVLPs1V1Idw5W78L73q/3k1FvVG7/W++5Ffmu2f8IDxYr2F1apRHI159AA75N8
auXNAFH2mwqkg/Ke2/jh+UcFvyLONE3oVBmZT3tY3xRQ490QHWPjJtpCC7sHV6ktH/gtINamBCsf
qrL4eGAmpQUEzRAKYlIKw+l2gcZQEUQHbSfb8p7PgsN4BEAighSmCE/SJ1NVas7qOE6ym6SzDSmq
bWRsa+3J6jG2Wze8XIvxLgUhhQX2TNSqAIalVlRtK31NjZY41m+7+//ytrQPMjc9ZiX9F7aoQNlN
QlFFeod98ji6hHAjdMWtcFy9FBT4vDoxq2Z6YY0Kl924KMsoJrK7V4PxQPgiw61nHGeP5MlQ6wSr
3PVDzhpO0lUQDUDFC9SuKNVe3mtpL4Uj5IBloLKISdUZAlA4kq6Hd6qcim7hihtry62QMaIY4gqU
SaFMgVksjVrY2AzVVgDhgNvFQAvO8qFZuqd8qDn3NvP0nZmhVrRFtQjSqKPsxnHttHpim0W17+fW
kdWKt5aMnBwuAdqG4waSOZkKzFGupZXZDLJrLiZ0LsqpeJbiUr014gYNkDgdD/Uymn7ci8mhM3qw
tgi17FSRmD23zSLeX/+07AX++DXUC8EEs/yIrozsWnH3oGn1TZ3NntnIHDPsBTakE1GUotEPLWOx
ILtDDuM879PQCLLxfoyWbdE+XneHfRJNFfVNEQSBkEG+3KlIILteSiQZ5fbF053uSEqO484KSq88
cl88zG95Zo24fZbvpUqczmoMa6R1RWYJTIwRCV6LZgKIaclIESdVYt9IoMg0IXwDqky6RN3UFiZX
icXRJ+Vwc6sEVhA5Mp/tjRwtKh3XgeEHDZuGRgKIqy99yyC4ImVZQWYWTtxeJ7202rMC+7HC21j/
i8n4C3vUl5urrFFKE/Zi0Jlke6Dd3MHP7d+4z9rp9pylZO38c/+ob9dnXdSqSgKgrlROGAqQAxAj
3qF888rZkuSi+bSQYLzCoxiP1U/CQbHRQyUtRBKBlOWweLFDwPuE4ReFtnt+A4j1cgMz9T/2aAS6
Vk0TfgsWEti/Q9KitwnG+uMIkY/mTv+j2VXWMYB4AtDrAONhypJaSmMQRkuscbrJVhluSBdDBXHr
clA3fyBvwLNGpdG5molN3UYyunf5XbMjXLhKUD31DrlseSUiVn5r6FDOFIl4DzjVL0+BpDdTWJUN
mMu34S7ZtRvtpD3HU+ph3rDndqg4DMHl3uqGWsZHW/25cEbZLkHzcUg2pf+b7VdYt/qL8Q6xTkwk
utz3PnGE3qVnP4DuzA+gi63jxZJOvZrmQfWUH7C/yW3SHyKsJq2T7oS7weahynmGqTfzJIJ1L0+Q
W+jSUzx3rgS+mySM7Ty6s8p+Exc8NC8LngK1ln++qUY22FnUVlfBisq8QlLhaS/rAXTUTuVYnv44
HEpv/ILFda+HAFYoNRCxSWFMITJ1lEHDSMVMMCVXb6AEOT2F4ZfrBpjXHlq+AABi5kpV6WDdGVlr
WCDAwtMyg5DKvBntwe8OZGCcT4/LiJygOtV1LCI4XZGKXrpTWPVohbVQuZL2XI2vk3oQwV/M8YgR
NSH8hZkQ8L2joELLJIpNnneRZlWoCUD1G0Eslx5in8B6NWwPXw75R4BnkrrxYiurm0oPK+yLxStf
B7BZapAaxwg3NqUdgaDJue4kI7hc+EgtpKJEsipDo8JdrUixZcE4VJL1PVwlwObr18pU9lFmePL/
kXZdvZEjvfYXCVAOr4rd7ezxeMKLMFE5Z/36e9izd60uC675vE8LzAJmV4nFYpGH50zNytvdHY+E
ZTzE8JrWoNHIHDq1Nsw1Wf5ZqugtXy3UXMCo3H0ObeEUmpAM5XVG5J24fWGTOXYQLGhFHSC0Pw+y
2S4/9J8WgGmgG32wbolfKHvIgs5tjmD/QCSfnxoA6LnQH97SyQs2p39RhlCBbm/lWnpvl1Jlz+vi
vf1ddx66Flo8eFRL0PfUWMoyozEUsG1rlSsPppsNP8bY1+rIVnXg++L/PY2BLZxEDWSIkqUwt2EB
0pLZKnFO4u5JzQtb6x8Ns+Q46l5H7cIKcw2u2aDG2oAVDafidlpt6cpyhNkePxnefGqu6f23HAbR
rmrOVu5FtgvLTOwc2jUN5wiWoYh4yLwosw3A7Zzwjtgzh9BdeNAwOnTMRbg1yAJoGjmJ9WpSK5A4
/BqFJ1nt7ER6fNtBdm3IgGAoogkaLZZfxErWZDJXfDSpviujL/oYlLzRnJ0XF6YrXkwwpw3DKGNY
L1hGPSq/RL2EMLxqHcbeOPST2Ln/63rArKGAPI9Up1DCZ87UXBl5ZCRR7Vra4zAdhuRjND+/bWIH
skY2AMzBycIcDKuhUyldl4glbCiDbQYE2cuu2vsc0PrpS5860/3s0IUHJV0Z6KAQTYs85Szz/Hq8
9A2qJAG/qKMJBCUfJmyKKt57QoaArQbFbXQQC7fqILWcPFiPnd8AMri4ite5C1JSSoBNO/fU3u5i
+y96ia+DzOVvYT5wJ2WDENNtJZ7Go35KFmf42KMZdBWCgRkTB/f9g2R6IqRiPnGzVfqel/tggn8V
AgpnHn7A2i5jaKRniawlZX9usFeP+vN0I9xmDj1phPkvJPZ2osClQSb+1CAN7kAKgn4+yr7mCYXm
Kymgi1m/4uf8OwnipTUm5uRJE6l9DmtqoPihYEJ4NbeJKH8Ex2WS2qMxg9f2/l34LBPU6nhuY8ob
hVKd2VjMrU5jJuW0TtE5q0QJVL+AWbAyAw775e1D9Tr3hjnU1BVi01XM81NycxeCtHfpRH3CQsNa
fejkSfQgXgcKutLArMw6mU9DBhXhPEoUzrX1+haGZfDxnAUAX4sNVlMtFUUMhcZYqnVfW4vMDrtK
t99e3+sgCCuaoqAhB5EkCChe+mnc9lWlYH4Ak/kAW5ronKKp2F9HbfiUyd07GjwwB2Zg5FQyyXwx
5qZqkGKjTZGxAlcqf0x9C9VR1Y8+/0Vrn/4WewQ3tliaEDUqZ6EJkz+ekhd+NlyDeG5anThor2VP
np3oZAF4oqvPYvYROk18UM/uqdz+BiYckiBmK/RYLxERraG93GAGEN4q+ilydr6+A/29t9bMhDy4
cNs2VUbnMjqkn0HwC4BbfJg+8Pf3zCL92hZoGqmpBRkucuDN0ZCqMCw7UKPgW4rPxWH4qAr2NAEp
PLhgXK2+gGnJa7zCTdzcUQDeyh4lt3GML0jEPH7rZKeoQ65lGABroIr6Sl5tHCA+va4RfW5U4xqn
9qsgBDUm3g7PeOW9Byl6aZCp6chCpjaKBYPKB/MhulKgZyEF+nkQic9+tvM2uLTGxL3elBpQ+8Kb
Z1/y+w+Gn7sg4nSsyNbvezu3Z+BjFnv6joksdDgESH5xCyDkPK8/+MsOM1dMU1jTbFgxdviE9ALi
daPd+QZqqxm+Ma+stPM9UU+C2hHmIJHOIHG/dK84W5oyabG942dioWmcToWAx4/ZkZzhZ/rA1e54
HQkv7LHaSuu8RpHWwB7WB770Dq896LQJUCiB9LdtfMMSg3d1Fy/NMhFCUAAhqXqYpey9vpuhNaxh
gk/+C9GenVv70hYTHUJjNAYxhi35a+8KP2hTY1cGBTf01BO7hYAs70m7U42/NMnkvVHYaXp4/op+
8kiqruOpQicaauKci2wn1F5aYsLRIlG8p8V1Hsi1DH+FukxyrQX1IyQr+WMZryPtpTl6wGyiX2Vl
6zJaiH46aKQPEON1zesGnB5gQ+Of/p3pO1hDaxGIdEzkoLNxaS2ZNDFvKqtzrwoA71VHsqv4dxFQ
6UVztNnpb+pfQnQIPU4+/zoJ2dqFCvClXa3RZqUtYbdPG79d0itDSn69nYHszIxd2mBOQNW2s9TP
sEF3FmSjzF/Vg4nHAeiQQHs1uNA+jY/oOhqa+xfn73WifmmdORP51JT5osA6XRuCHTtr5kRQ+usx
ySqiF/DAhebtes6/3xKN28s9FeW1xowXLFLbHalz6tMlrfpWhMDNK6zutMIv18ccizkvqyFpYI0m
NlY3d43xXs+uyHdGYuLWjqJ6EFJuD/71A/7SLnM+LHlOpGGAXUPwi/abUt2n+Q+O5+yG7M1OMjdw
NPbWUmmwMfsA9YMy0zG7j5ADdtNnIPqddrobPqgTsEPcb/g6t7xcHXMbgynpH68hn5VnewJrV/mg
A0R9ioLclpwwsesGoPWgPLUPYwMwKfeCfH0dX/4G5jpWy1o0lBirJ8/FRG6enSmBjQAahD0kTDRO
LNi/kTfbzQQhI43NSUhgUL7BbKIj2LkLdJHXP7cY9OZndDv1jIsFnu+WTYgdhU5qgCEk1/0s+eVP
EMAI4+om4AY5WB4lAqo/39bh9RJ9rfOf5vfIf/jJcTFOeDiDgza/YUmmVRKL8yZj/gjhoa1d6t2t
juiWD7LI7V/vnxtC5Mg6AB3sC8kCGrnV0elyi058sLpbVe1v45Q7zr3vPP+aYR9HBaBvWfj/YU+5
Lu+QWtEozPox4qdy+xHvxRgT4eUWlMd9e/6QE2bms69/CITQMfvIk8/ev7BeTDHhvBrKSJDiECHB
ALdX+6kGdeO7XOLFBBO/20JejKz7ZzXnCsR4WwSjAyE7Nxtv35vakJ7jH58wmBie5iDoS3VYpGpL
qXg0xkCkx/MtmFUELsfCfnB7MceE7mVVVKEgF1QDfKxTAt14jExc8VBaFCMvnxN0vF/MMNE7zSs1
6wWzw4H2O72yB0v1EuVblF9XY8L5aDy3YOK1uJSTllD+tEgnXEyA68oOxy32L6OX5TDhOJbafw7u
cBo8GpSY609wQ/Cs1k5SYqJtOTUoZ98vAccwbx+ZsNyrcdFMdJTpBaGYlSNNfqof8zuitiMGze4+
snJHnG5BeoJfwksxOHvLDkjJRteO4gj7YWw+l43x2I2Yl+YskhMWWdqRNg2zBbwqlDRFB8E8jWJn
W7XbBBbo6oaj8auuIRjWfYw97l2/fwX8+2HZWakUiiZ9TpnMDMCUYNd3UJIUMKAM3I3XoojEl9zY
j5emjrYj+tWgArrMEDupQrCU8ZT5M4Na/zODGl/VfI2k/dW92GJiCyaVJRSwYEvDDB1NvA6/KDpD
CRdo2vjEBTFRAH596l/sMcFlEAA9S6lM82dtPeSXMGBLMz79Y3LHHS7nbSUTZBatm7VihjkaB/mz
kRrw16ktHmIerdHr0RMKaC9LY4JMneWFuijnpSV4ytPQ/OIv1+KBu6r90/BiiYk1i9LW0RqjEkNk
LPEX7ZD7REMjHidfcuLDGMQn+R0qfViejC6qBOJBKKoyXplXY2TmtJULsiDw7hRAhKQA8Lmr1wfl
jXT/9pHfDSsbc4xjClEMUVcyt2rp7RgXVxLXF3d9f2OC8cVUmSRjqWBCDLLnCDgikiRLrkFz7CGB
Pv7vfdPLDWR8sdX1QZUyfLWywRusEMFbJj3pEa8hzNs4xg0FYwqLtURloqxErxLBYNN/evvT7L8E
NhvH+J85G7ncSti47rd1WOANJHEG0mI8AlwhaIOMR1rGWxNzx4lDiiClwmAL9m3kJ7aWcLlCOd7w
6h6LQgwyUD0XZHnP2qEW/cwjpCrQvmB4uvuLLtpucHrZRvZSC0UIX6J1T8cYRZ1vNMwJ3RNP+Vbw
q9W7WcLGFsXlzUNG7SOjnVPY6l0DuqLRWZcu9vNPU+plN8TtTU9mq/brG24RcDfmb2wzkUMwxUxV
MA54HhIJTyRcP9pU8uju/qJwzNtVJnCAEgvMzFRRnU7xveytV/NjcVQI53XDO9Ect2SnfpfayBMr
gSlwmNhVeTJmXlrJs8DEDGuBcJJVIGb07U0thgernY+cw7y/X0CRoXViQH6EMSE2kGcCpJC+jnxa
r4tTf0Xv2/axD94Bzj7j4kTZQgNQwyDspRfKWlrrVTYgVxVrEJaFtTEHVbgKqg2ymUpyCsgHPHRC
Ux1SYahdDFUnH4VBawzn7UXvPXGA/5V1CU1dSKQykX+c0fdMWoOeODQV3gO0SrpN3JbJ3ucDjY5O
PJiyqrBjIWWYzO044Y2jBqB6ldbbKD8QGxZV/LpytC0MEiV8xgn6ZGyStTXLHLh5aXJhMbE8Qt1X
3XPtF0Hni5W9hHZ2n3tlsH4bbzOf96TbLcJvDTNnr4nzXi3M83qTg6i54XLCEMz5aVylX97FD4Oe
5maDmQ85QBEntVYYJESihIrxoCKdBLjjJw3Eh07NA3rR1fbW1jKnxexlYIYsGBSEj2Pb23PZO5EY
Bd2yeGkMnZlQOrztq7ttm+0amUOzGpWujipMUrYHcRm/RRGs/oaGNUY+c28d7tT8hveq2205bK0y
dzw+5SSm4T87G6E5dG35gJd6yeTJ2S0hPVDw8KMJjL38itHejbE1ztz3fV4r6mzAgdMjKiy2JeLF
RY1lyUk+1wF3SoXzUVlotzIMo5pk5x0Go/aEkjE6VQmIHKfRFszPcmLnoqOhE/gz6VwFzz8uAHq3
UbZZsUZRenM/R5JiNpB2oiNr2CHwOyQmOV3nJ+5tvPdM2VpiMgH4rxYZOSxhUO3Y3bSHxccYnh2f
eC1VmRP9WISyJNbaBAQerYkQyrGjjbk/m3Z2S91jYDDBoBf7jUvT8q3+SdaDOfNC2dOWYADfHC6B
gHOUdv0KLNyiahERLIszjyRZU2qLygjXxl106DAe1Bq2EshgdBEUm8fAvX90X+y9gkpqwz81eqKv
ktB9SbIrMBT/cWXQMH6IAUZ3/9siWezksqRJBQwexcQ/ip1yiRf96pBgZ/dp5bzTdpCvCMGbNTL+
BF54tRmpOtmBBKHETSM3qt0X4NEgvc4yyItHNXSGU3iTcwUV9nKXrW3moiubelDrnsq9P0QPqlsH
qbAhQofAVH8UOMS++5fbZqHM5aaN1tiEVIPqvOFZuyYkD1011m88f9/X3tkujbnZDKnryiLD0sh1
5icKCN1nNJZs+WB94SWy3LUx11oaKm0UTrAmBvURSfNBOfOuELaDDx3iugxzo0lKCwgrrU04iCfd
I8hi4UFz7uPUY6RN9rGhqv0uWsNLV2XuNAPMEGJCLTOiURgekgf9nrwl94rM4caa3ei3cRfmDhPk
Qgn75WwMx7BwTOmGCG0SFIVy053zw3TH7/eSV7xKT16MsjeZGUvFuizY2by1bEkvnDj6ObcfORGG
szT2soIKdzOowHa4vY+ZW9SCQlcrjmBw9BQPKPfUSX/xJkF4HsrOJMmGKi5dc/bQAkREVH8aUszw
oJjnlR//64Fg765hHLNGW/H1iJWyAN3qYD43KOdjSjYQlbvkO2dLKVK99eGY4NLkQw5hDywP9jBy
BYp+pDygIlowzNaiyMxrH/MchQkvSTbLdUpNnhxSsqFWHyIcuWTmdss4N67GBJbOUPAer7Gu8Ga8
Ng7h8Vxb/iyfedu4IKDdd93G/ZnAMg4DOA7pPqBOmWbaZW3PH7QOjfEfqr24a2ZPT/0zGuS+Gdn1
bP/XQ68xEUZuFVTeJGxr41UoKXYB5LTCa+lBt+MDyWWDJeaR4zm8HWbiDGZZoj7VsebOk/xocTtw
jMzO5KbA+H9/Z31lczG90roc2rrQCHWRH+snDSNRPwZALMW/IXvnHApW5zLLW31I6Z74o+OZu1Lo
hF/Up/K3QePqwaRyavi7gQ3DgWC9RfP91RxiP48RZvc0zFim81VlicigllRw3/PFwC0M0UmM7oHw
4zLXV80adOoDrKjB4hVIhcFRtaKQTnTKZRDzhjJ2D8WLOfZOIFmWqEQnBOYIqZYFSiAE8oFb3Nl1
xI0d5gnTlrmgrrSsFAMINYqZP9YTRj7ASYS6sPPf9pC9DoYpAbRbhDHSIaAplxjCA+EHdK3Q2pG+
cKztRUtVxucyQdCA/zJxReimrGnUFcfaKqXW0THj446C3PugZ4zACVOsuVeZlnxXWQ2EbaFx5ph9
JjpptmICRsi06ybr50fdmr+JfYSROs7vI/vs7QEmAgDrJZDUqOy4idbJTT6NE6KsJDuNuBxjRXP7
Xr1rJdCs5XJyJ4dQ3jOsG0tS/HhsPyiC/LtQs5+LvD7MoXC/omhq12LO8fW9l/X2hzHxMIyacA61
scMYUBR5C/RkMcqQGVdzb0H8IxdB6WvVQ/hhVpPi6V2bQt8Lqs0mKpuXxwxMcAY4QWa82CHQDoAY
ckygGRrIO0IADN1iIKZVQqLymSH24haA8f9appOyecy3RiHq2QLLva+e6K2bAfM/uKZ9BgNwOWD2
N/nFHP2cjbko0WKtShdErXVO3aULB0eVhqMspVczmnVqHl0BZ1y/5whuV0nBdGNW6pbIyHSssnUX
r64x/9NfzRht6O7NT+9LWLbWmISlajtVWhIsEtQw34d0KO1xsnRbRpTlnaa98imKtWi/Y/QQrA2M
KXlAwV3LEFvOVANEVwTikhgwTbCu31BEK+4slycoudtU21plMiVwMS9Vr6l02aGUGd0StzZlnHJ0
CwQzUkButkQf6FXU2KyTiWp9N41CFmGdVX4Gh0IZ6m4IgNHGDLlaYEoQpCIHzqHcjaQbm0xAEMsq
0vL0HLez294NA3AZnNB5RV64QhbZlsAuwMt1d98OCIoQlMboP2iFmIXOcVpJyYrwTcW1/okabT/y
Z3Qqgc3h3RU7I5CIwKqEsX+AAWTZYIyJWR71XSTjrvg9u7I3YFedyVkwrCaeUAS6bo+EFk+cdviW
PJWPYDAOtGPyHHMrfTszI5e/hNlrKTTVUm/xS+i5Oz3GGBcHd5qBwRgoP4vwZ3x24MfLB4igKZ5w
lG+E2uZVAXedDPemApZFDbJTTHBqJUzsDRSFDQ0TbMliG1rpvu1Uuz61McEEolVTKmXG28UFrNpJ
cuumtxq7L+d3BTzw/ICiAgRDqBVeBryyi/S1ExCCQC30pHrRCeX/ExUvM59/OneD0MYYEw6MpDG0
vseiyni4Qi/nHhxqADhDF7kYDR5r6l6KCB6jf1fG+GwhQFZvNbEylGN+gyHDDT05qJ86W7JjX4rs
+QGzDdG9dLNgxuBdT/utdcZPQYwjRIp2vkgkCFrm/tg5yuOZ/ifQQ4cH1Nlh08S52KyWyb8Nq1FA
MozVxkDgLzeLassfw99o0BFBVezG38MPC3pl7vQ0fxQtP0fK8B9dSaEi/ebuzDOjXsQBP4Fyct3p
MQANKVr5jkCkfcUPu3u5Od4apmGZOjqR7Px5gkexoPfSn5fUfOzAVTVeGR6NxxWxzUPh7gfcjTnm
REaQl0vaDuZA1phAZxcdz5/UVAaHDTKudxVrtqtjDuYAiJDVrufVTV7+hdhqyisNQPj668Qt6u9G
m83amIMJDPzSpSWMgZnEKYnFdgLlQjt4bwe13Y7QdlHMmaxafa3GAXZyeGn5D5xM8vobbpeatyLm
/BVJLZXNBEs0+lb/LB5Bm3ZPnyv7OWFUv3Drjzybu70hVQcZFohRNdFk60JDrEQLWuNA/z6DwS95
1B+kY+eZLYhtM0/6DiJuIlG+RoR1MJtmPUDu3hkKpw24vkoX0KssaPNLmH2eGxUMgz1+Secpn6lC
mznzSQvwksSgau4I/ru+68vKmd0W26ESihb2+mjx1mScT1G8HBU1CQzIwwK8/m2txOsJStxBF6ac
AsfurULCNxKmsC2wml7GnWUZK1nQEXesqHDwVhyLNSiEJwFz35xl8iwxb6Ci7yqoUcBS+1kPRK97
SDw9BatbeIfXHqbkyq+Jb9U2d3t3Ix3ETjEKDC45zWSCey5XcT1TCUe7m68BNUKaI3ytIYiTeskd
j5F7P2l/scZSyTVDVQxLfU5nK1TCSzd5GK/GE+kgtmCywugzZ1v3urcYhxU1sMfjoa8wHzCKdQXz
agoVWVqi9z3UXnL/V0qLu+diY4n5gIOltNo6whJ4D57Vb3QzUt9SxsjoX1Wk96/ljUH6QZs7sWug
IzKpSFfVm8Gj2mnoTveUojZBe2UgHExHAJK9/BpBigtN2k1TN8aZG2tppRliwDA+xL/L4lezrpwv
t3seNgaYO0qu5V5XMKPumqXhNH3rmGttD3pnp1p+fNtJ9kyBagaD8NC3wkOEiWhmllmpOOHoGfnH
ucNIo1776jJ7fdHxLin6U2zwBM8LHnTga6dZ7ctvhnJYV/WmBTh3Iz0pZi2RJl72TRq0Fg8b44Na
jJBW7rx2vFmH5iFdikqwE0u9qgC6cMRUxchcrvwC+fkJon1Wwvl9uzthgtwCpBxgflLp/29cahnV
zNS1FEOkk/ZgltJqx4rpm2n6uc2T/10bxxJ1SREBaQDCAKR8l8ZAa4/QCpEDVxUTx1KWW32an2pZ
8zK9d9/+wnveujXFbHspCFpvyCHez3L+OMzhqTQWzk2x26Td2mBOBBC21dqRjRHTlarT3s1oTfU2
qDJAcdoHUWmbeNKK74X/6IohSaomQ1yB7aIoZRKnloFm8AhGwFNBMiCP5p0FAmftb7hz9px4a465
MqS+AVPQBHNN20dfKmi2XTWSaHidqg0HVcirJ1UNxUBomqTCPxoLRqHz3GlzAx1ICYIXfpWYmBU2
xtFf1xQQvww08mvdAQXxju/+sjFs76Uu9LQ1GvzSFT7dpt3XPEmf3zaxd2Q2m8H2XHqIvXSVQCbk
1m7lb0rznGUPmsIRWNzLOcHyDGJ1ImME/8zlYbHGdaj6BGbU6nYKP5vqo5D+enslu7PPOiWXJsyg
o8N81zmbdXFJJWLomH1QUcle4vUH5WEBbzTy2jM4JXX7L2+b3T2bL1bZp50kryBEWkHcI5TQ4TOO
nfzjvxlgUwBFLEUrhIFC7zwVQ4B6zLmrdnFLm51TmFAWp3UZRjp2DqKewC0ZV62FqGlDD9IvveRD
pUPyk5sxUtBi7xIdQqMQ6ob0FAh6L12i060i0qeRIOqSr0DoyzSfic6SMAUV5q1qTxXftVCIS8IR
dQ2oZGYvSXI46ZKud6Nn9ZROduLFbu2ltyaU6GRAbYQv74JngebUgrqmYkGehPHKARwcpTH2mKMB
2zHSHLz8jVtKcyaIifIa0jsyrih3gg1OU1TsrGUwXzK3yikd1hwtWqszvCzu7mZTUSN37MYw0Lq2
OkVgsvic5rh8bdValKA2BT1oyuWmgyC9L2T5ydSW2Tbjwavb7rucqPipuv7RWMMksHoDtFFyIWpO
P5nKqVjRZzK0uNad0KhqpxSmx7e9fy9YUxUDHGBYDXKcSy+Z+nkF83s9uAPEoM34d1wcV5ALIPHo
NJ5L0qdgPdLUQOdPTTXiIby0NYpp2SGog9Coq04roAWe0PfeUojOYFWoiklLYM6QwzaLiOeY9F3e
Ms04JlRf174YYHr09RYVFOlAjHkVupsu0e3wClL06HxlDjVN0rwEeR+L6JnzrFPTGLsqoQafRbM3
6anXD9978zlKgqHlJRc8e4xb1umyVEsBe5RclG5zk2o3k/Uc/kRrztGAOqsBAMOvmezxi4iih8FJ
DHerK8gs0KiFWAqWzLhRJ8U5dBmHwZ1DVOGl9jpDTuXOqeKs8XhU1uq2bAVbLdraWabV/9992AJj
tqrKmIGQdaYEkKdZLBdDN2AUp0F3fARfqDks6iE2hywo2gLMxBpeBm8b3WHQhqACBGJkVYKYCRKY
S2+uWqUW1KnBiNah/AzFYq8GoFt77G3BcgqMv32nbhNRZSmVX6Zuq/F8mgI462QYHMSrHIs3dFb5
b0jjPhzbhiasauC6QTrgj/YfHvTq7p0QSssCnzz4wEBRJjJOtupyLCtyhaoWMAJr4RifwiNKkq56
LX37C66j3eVtzNH/3zw20rQs+kqHORSSUMYGif19dk1SvL1T+JEv/+96APieG3tMgh6ltalA7AwM
gUf1BF/91t2ErhSswIjqB+WZT3q0lxpuDTI5W2xKU9uFBTjIWhO4yaZSnLAwlK9aX5pXqmDkHNGR
vVC/tUe/Z7Oh7RL2rTZhgfUw2WqeuPGcO6rmKulxUt9FibG1xhwPFJQUtRdhjfi0oV1/Xd+NaIWi
Ajo6/FGonSwRT3NNBDIBlCoaO3WlpfqIWzXqsY19Z48LCL9iNXE5R35nBy+sMGta58HSJANWwJCD
W8TRrgeA3j4IziP4U6ygq23p5m/43MkTmJN+YZcJcFKkI+mgGTwIpfTfrbg1j7OYax6m0JpHzhp3
jt2FLSafklY0d8UBtv5MlHdBCma8H/Gt4mWudeSlb3tN1a25cxVr45ShkGqLRObkgLLUJhAFOy1t
kvnG9CtRc7c3RHFouZVHntStbvyLl5jsNVjwK0x0sQyUN0w2lM41kqBZxNAeiaieyd//cNVVxzng
56xnxoHX3/PFHBNqwr6IFjXEojVbdPTCHZ9ySG9ZIMcT80D8BsWOhwIgF+1h9cTUB1V7jRQpAwkR
t5W/f25efgkTgyDdjv5LiYUTSqIAm/cVlSUpfV6/VX7xgX+N7CSBF1vNRCEgMgw5l2CRWnXKgQSA
CcvJy9R3guuFGeaoAkojLmtHC1NyVx5vm+I0mpJXdjIv99oLCjp62JAj0SWkAcyC1DQbsiIBJgsI
LHf4pp4U37haj4knOImTVLZ0gpy7CYSAzZ0PpKyV9SOoIqBOpuNK1lmROlDQSqhaNNRnhtPapQ+q
tWDxdb+94fZ16HZ/yxZz+1v5BCHGCbZomf3TeEdSiRTPoxQPOy6whbc05vaXVWhnNivMxWFhQ9bK
H1XZKSbLrhPDiYUH5GV2rWPGdrkpGx4CYq8PgbT9ZWOZAzrM+WIlTUsNV9GpJOFPzxVAN3X5tAzO
/DfstntIlwujzFkcNCUf8wVLJqO5dVRNcNsOQSTdRMpJyL+mzZdVxi8hHj8tSGdXE4+98kWcGlfv
Dlp1pTc3iY6pJN5Z2vXwzW4wHj6vWTU2ag3sRBndYa5lcpVVG+1syY5RWehusSy1z7mGeO7GnN+y
zkYrHrAZNAa1lrYCoffe/oeNrXR499Beceti85krNlbx5m5lfPHPJJY53ZIcFHVLk58EMoxcfn2G
t6vMRWskemXENVZIgRDDvYpvPmDqys+C/hQ/GwGg571TgWq44HEz7LwWt2tlqRk6Y63FlBwtTD4P
Qv1ZLctjGt6VxeCk5ddumZy3P+Ze+rI5TSwxw1pm1rQ2sCcLpduFka1grmwYCk56thfyEQMxFo4H
N9W9LvPbQlmsMlLxCYdSdtpo/RJFoIc3xCsl+/H2gniWmE/XNXmUThosZaMUhOpvOZztCOVJRRo5
W7d3W27WxE485rrc5jGtiZyEJEtAy/gXt+WOKqeFR/u/e8cOOULIQ9bTvEN0bwHBUGskG4UxBrXc
PWZdfw+mA+Mui4wGj9vRhnqgZbeV8Y6JQPwIU0a1ElztEPi6/IBWl2VtriPOCDHYk8KAgH0tJGLQ
H8Ezmnvkd78ihEE1EXUL6D0yX3EO16YwV/T16EZLDskJYSb2kzN3h+iOgfyp/ZtJRLq5Xl2kL2bZ
grbZxGuhEvL2POCJWg1kGFXwlNAYjfEUf+TVonZdaGOPKX1FfRguCi0zPSYH6So788+lfHjk7o29
scMkCGaulfMindeVPsle7la3BD4rfi1AD343UIgS3elnf9OesrvhE/8H7EU1w1TRlzBMAPfZendY
hJme9BEQEqLiGtL12P8Ycowl6YAUaSer4Qke7+0rKqeQ1kTpBXwaTDVzsiqwCAsVYOK6gi70eBWB
Jl0ewc8+xneNudwna/ucFwknIux5rSlZgJugmWeAvfjykIitscqlXABlXD0vFWRJ5NtESQ9zx52C
2PugW0vkyJun2VJqsRzJZefWYX+1aoPiQhnnIaz6T5ZcHfPB8EbNcuUojeyyKA6ZmX15O8zuPU62
P4DJwhYzAgJfwFJVLQ1W4FzlJbLfNrHnNFsTTMhJxHTqMhUm6g6AlvZegriYtWKGXSptMXtKxXe0
HAFjBniXmiSIc8xpjLOsmwUlQ5I338y9bEe5wrkG9x6zMmR+ZBlKW5BMYUEEZT1OYdYILSA74u/k
QPQokXSmLpQ8ID4Wjr09oMmFPeYzyX2IQeAY9vJjfo/xHTQHISatgCMRM+QxNCnC5OuZQNhJ7vLD
X/Cz7IB4AMyANgwq0CLkQ5lArglhMciD3rq1lN4qkxWIgP67YjfFdlJgSmXSodFjRNeFoZ+MqLKC
t32I1scEdFmiSwviuihBK4wPKcIc5vGY4BUmV75l3aqj5L9tYY/U+8IEBYXNUYykOJGzOUab9WQW
HphuihlVvBMUIIA9R5ra2nUZDLE3Po+J09zzG1875+TiBzDpuKzjZdKjs+eOFSD3YT/ZyLZ+rGAd
sou4+2yGs9vlGWdj915EF1aZjC425TofGlilGxqFH1CJo206o0xR2JXhlYc/NFskgFFdWcf0RJNx
xt0SjKjjTJxQwfvMjJeVYyGMSYEfIyc/QDRmx2jpvP2Z9y2Y0MeRDOjxsHnyWC46MH74yoO8Ysg2
sT53DV/ocCesY1NfrDAXCETkurGqcVypnEa1rvVQHgwApZdDzPmAu6Foa4u5QsJ5UeNIwJ2sfCA6
VZoyLz/1iw0lWkzvdqe392/v2X6xNCYSzd04LOkCc0TVQckHoU8hVO7ofuZbrvjIsbe7lSqqrAqY
d1F3ZpYni/KIQxm2yM4h+Q60O5FUEvdVfuIhfCmIvAoyG1PM0pYJGszaAFNJWN3HY3hC0LnJlejh
7SXtJDUy1C8hPHsWc2OH/PI2rmV5sWhF0UE6V+foW3HLO7uuvrHDOGEsgh9jyWCnd5P8JJiwRnyR
o6MUXl9dddcasMm8etnuHm6Msp+rBGPf3MCo1IG+Xxe9NbtpJZEXrOnPvPpUGM0xoAkuQSSRMdPV
eaQqrQKiEfCsqyjXUCUht6OfROz+roIqzuyLOcYzMqGuLYnMyQHNQo2HwTdO/A7L7jW/tcNcc5XW
xhDMhp3Oa8pAszO7uyJegCFYr4dAcMBLVt0bgLSuHvpzH3gfbw9Ec7FO5g6cEzTIFrJP75jyjuRW
Is/Cay29jQ91UPI5MvY/JOQSdUwqI2AyKy4VfenTdf0nUj4TGQ8wA9dCINptEPncuYvdcAJuu/+3
x6ywbuIm0SfYU4PwVDyQ2xCJfP7Ad5q98we9esi66zKeEays+wriHbQg5NY1k8U4TGNUQvh4yo5v
R5PdgCxDcEiETjCuNJHZQbVNVhHdKxByoq9CchnRcgJDZm8TDAkdVah5jof/aJPZRUgmTtO0wCaN
X4Akyu+g+Yriu4ub2++DODry6qN7cUUGIAi5HzEgGkyaYkrJXOOfW1fscwe77Zf9NfTdOQvjWWHz
j3aRIBeF2cIOvJLdp8x6NKvG4WzeXioNQAMgXFAKJcToZaIpRUIojb3WukUIxHE7CHd6rPjNkN6W
S+mbVewKWn7VtoDJAjHHMb533rbGGW/RpiiqshBfji6f6aa6qUav/U0Tgcth1Rz9UeL5J6WtbKjG
ZYcBDgPKuRAmvlyukFlLoUIvB7gZlF9nxxDtsrSjU+rXgrOMNxbGZMhp2ulGgw4j71LfzY/wYFFA
Ewpycou9boVM0mOd7LcgkI0d6cqcnP5ExHwo9H8aedQVXHvMtas2ZqnMZI8CdzzYUHq/VV0aW9Ml
EDzy2ot7LrtdHnMTZoKkt2IOc5b0DBBUb6JvUsg8t9mLZejZ4rqFRDiAqYwV3UjVCVgrIAA7UGWk
NTSd5FtxloMkuirBdjIDMG9EsadT+VIpj+BwcCYxBlWPxEHh7v0SlINUMKBinhWo9Ut3ynszb1tQ
Vri1Mv+qFOODlvBmSyl6sR4L4D2e9+r/sfZdS3IcSba/ssb3nE0tru3sQ6oSXdUSDfWSBgKN1Frn
19/jBc6iKiq3AuCsjc1wyAbbM5SHh/vxcwCMh4bFpQkkuQdRKpAQBn+/X07t41A3LxlkVPqs9W+f
R3JbrCm0NWE4gDcZJpuonJPOnFKrI5YOcBmpL4Ii22b2Ph6TZ2VU3GYZvdsG16bv3CDdj2ev3LbJ
q2oReqTVF/Q9JLkzTRwfulbmAUIEL3X0L2CVWD2Y2aoUIxwxpnlfHFCuvZe2IA9z7MBv3itODlLj
v5NmPjfJoh7TTk5Eo4VJIhQCNK22HIrSGm/IgAKF3oKwycEKp+wW3ot17fhBPRUiyVBx1KCOeTmf
XWuOSZcjuZUFM9ROLaesEpQKeRyu0poXRfMbrjh660Gm99JOWMeN2DRUHxSyyomMtLDzEFiGWHmo
cvH7mA2g5lWDbVw0D4Jkujqoc8EX7AYoNQzNcogFYCJb9Akq0C25vaXWjsv5p9GWO9tSwDtlhhjg
02qtOkCL0TWi5dUwUx/tPjwAGTlP9ryc22KuryRHQrgaYEt+Gj3Dj/dh/JXaLmUIrU3GISzd22Nb
28yKjrrNj0ywygZxbVI2y1wA1BpK76pF3sjqJzWbHlrZdJTWsCdLdKrM2Fph7AZL4KBn2Z9JNVWV
HC1VeG/9lakGCAIa0dho4PVhtaqBXyuVYpIA2pFCZ5i/R2a1sSrBrmNIaLagH2yeUyW+s7oP6B56
HpfIMWZh36sFdLMTm/YIZ3po2zHrgc5spCaJN8JCUfBy7XMtKa2wVtHVc4ScMroV9qqbfCEZZ2pF
be94hZa1aPfCIM3Q2WYTMiVa+h4GqbJTP5lvYw2Nzc4m8TsVz8A9rztzZcovDNLBPDPYWmYYWh0M
puic0YvdLDzqPRAnU+ncnsu1x9+FJSbEDRQhLxYamghOc2SVF5vUZyNX/ZZul232oTwA4xx78p+Z
A8njV64TXTlbF/aZQE2uxCoBqJwAWsRxomzDcEeOW/ZLX6z2vMfm6W67sXdYp90aUz+qmgJ2//hZ
MEFUA6rvSlM9vQjtxPIG8xVUII6h41Uzf8/hx4IqsVt0PCxor86S3oZwsL1YvS1asiP3dwr62Prq
y1iEz1M4Oqmu3MXp4OfaW9mKW0URPCMJOf6B5uTWGJjr1NTKqTRizBmYiQ9IvW3inbD5BQZkzjlj
eyKGXk9kczmtDeVxtC2kwpzBHkha9pGPRuEdMzbeayx1VLoFayPupdhG2g3A0h84XfWAiu2G9y5f
n0cotZwwVjornasFctIaqUaPBHNPDH1o6riXucnSldtatTQLMQnaBGGFuUXT2Gitpl06t8yrnSgF
r5HZ7sW8fr19lFeiOsBjySGCRx/a78xJBq9VW88mLo1ctKTN1LSjo0RyBic8hXiNF0Jq15CYOJqN
Vkocl7zirzQdAN0TZF5BvH7pr/pY61LdDGHbEvC+yhrIAjeqdlzAWOJqQbB8uD3WlSlFP4ICOAiS
HGiDIq9y5h/jTFxGNcSVhCyHnNt5LpT+Urap24aWwfORax2eeMUhEQxCO/Twso/JQYc2UpNMyPv5
/XtKrKMTKXGo8F2+C51sX2xKLzvy3lhrfQjnZtk6dLQEjRlFMEuwMRLQU0obf9kEu8wXPGVjZj5F
tqRhHdzzrK+cjQvjjI/B26EYLWVEHqlCemz5uOQi4PKLl1YP49KZdqSOdljxaPDWrqMLs8zCCoKo
5yFNNcXUkVNvJAvpR2/2RTf39dINv3VO7OsJuKIGH5d/Kf7JG/la1HvxDcx5FZVMDVT6hmSnm5h4
ZWs+EuhT2fQyanLgUvOJrLEGOQznNl4rB16YZqLafM6zqTeGxsUFM6EsljxKNm7jAhy3ykbtHVCF
N85sO4BacW9i3oozUZWUW3UgkO3RsR6oJleg90TZDn9SQ5WxIcwcwK6HbjOKfOMr6amLgTMOZB7i
IZ9mbLfTXj+k++auAyAqf+DCXddcx9lhZvviIFAHlFx+OswgpwLZ/ukwh5spg7I3RKmfdC955S7s
ylWK8aFoT2lZ0uG4dFhgQzfEFnySLtXmouxQ+dkDwYgHbxbvsaXd/M/bHnLtMj23yAY6Ql6niJ57
gAVQYhXSQ4uNNH0gVm0rOpKEcs7xyVyLjMuIhTxIohYWcaG6pzHWaLT5nzH+H1hkvEWfBUFfR7CI
DK2TqAc4DCd/IwrJoj7NqvWOM6v0G5nQ62JWGd8QxTpIQJvuR94bs4rWsAJM+oOX1fckUWN8+zcN
Mh6hqQ1SPjwZHL1uvgNf7J/Epq82R9o2JW/b0O+7GiDKkcA/0e3KIs+Hops7WW5/DLAIYS/fAOuF
rSr6mgSbkcfl9ObZZJYxyfLSEJqTzb82TuhB4OK0dQbxgZTil0+ceV11A2fjZBcSPB8j2iN+HEhs
nXETPtEoBw8W6Y4BbwG/K2N1++g6Jd1ABYLC8qUbgFBfHvcR3ByJFWB2x83wobNn34iOOZ6u8jNn
lKtu58weExNm6ZD0cXvy6ZBlTk8HJH2lUabqgdaSd0BWl/LMIOPndCnp6s7AAGfgxvpycQpZ4YlS
rTuan0ZOQcRZ9AfK+blW5NOoRGc27ujYk2vr3b926L87jywdlKJGrZ62GBapw4vGHdUohWcDyjf/
OoccZ3r6jVfn8GyMzJkI6wRISBkW6cKolT06qP5y31KCbWpsAIYAb9smeq1A9YVOYJ+3lGvxpwHR
KOJWU9DtzGYZ27Y1EqDI6ROCp+KA8rpwoHIf6bOogr3cIbHnxOY2dOTC/gUY78rmvbDPuD4hNnI0
W9c06dlO8Rf0UqFv82mB/t7wOeLTK67EIBf2mACor5Sg7bOTPYINS3cN0DMSVTN3v38sDcQAaKvW
UFIAYPDSDWD3trFZNg1ATYtPoRY1Jai7DGFWARKHv8O+BaodvD0Nmei+WPaGWQa0Dhu4cYfQQ5ER
4thgdu3HDbpu2sEGb4RdlXxhj7X1O7fKbuGkyWoZ3PSu+Fl7qUDCNcGm3Wl0e/nidrS1b5x5XXHq
F+NknPo8TjpyoRhnoN7ls6NDl5tSFlPvp5JbmBS/utB29nnhHa0Xc1hRUgUPMpisLbBjMNFrXydd
jP8AwzPXst9bTerFQxVvG2UYdkssRbtGT2aHM1qKp1irYJICQhK5YuJwu9xFdWBEdYYACGmgbhei
0RDtQ+LHaCtpeBPyhrhWYTQU1IvQCaeAKIOl6wXNkFIVcUI1XJKoyhXQ41I0KXnQAQO3hccZ3dru
ObfHXF1zKSiRlMIeNaXL4pbowUEm7xUZvF0CYCCvV3Rt8wC6a5wKcJB4ZMLXUAukDjp5NVDRqa2J
X8sgsJfw++1hrdyPKEnjDKIfgmQVGSPoRW3TcADaS2jRZic2tmlyOGrXhgHqUgluRdJ0bMbLXWHk
kBJTFqBpiuRV7OOvZa4g8VNvbo9j7ZFsnJthnHOHAULvG2bM13F2yuLO3Bg+ST3pQJF6ku4Kb6Rx
myBTwuUupOPEbny0HdG+J8FIts0pqwqlb0dcgJWYlg5q/Z/MfHmsF3kfGzNPWXTtJjawWGDnxykD
mQpzzMJybMIRS+Ua6OWHii882YKeTLqMYifSfLmy453sUyKmviMWUL5a0RpE6uIbGAcjxW0RZLUE
gFud3knie0n7viSPdRy4UxuDN+2oNZq9JPdZhcRb8rBYL0WjcUCYqxvrbB6YS6sce/A3CgAxScAy
mKHmL9J2GGfv9sZaOyDns80c+8YoorqRMdtWsnyWZ+FJFf8OwcfFbDJBKii1si6dYIPQpFEMfo9i
1wU2pLXAVA0FmtYO7iBegdadQHb5BBi3h6hcgQnyRg/FGhNZxngChHIee2OZ6F9uT+Tt5QKO9dIP
SAHgg1mBQermvbAIrhV8AJ+qe9vIWr4OBCXAEqBthfKxzB1vymCkljSE4m2DNINYbFTTEavZNtPF
a99T12N9TDflAcRxT9KMg4KaOGkK8a6ntTmFK0Dm2aDmCLYkiKKjKAQiMgFh6GcZJAHacnt7qKd0
K+t1zk0wZzDqygg3IC55NGik3tgIzaGc++VQ5wLEGQVdddLFyt2lzbqNIcuHJENJKQz6x1idPgTT
ooK9uo8e+gS6D4liunJW9J7ad/dDYCo7Ab22XrdIqS1E4WC3VZ04db1AdEPRA19Ffmy2p0wL7ajr
wJtiDYWDcOeuFMCKsdRA4pQA69lTMgQ7EEr0bmmo8ZsQNrrX1qL1rZdE15wsgVMal+k43poUxinE
lllFmXXKwIze4mJewr36CV2gguEH8kvSRE4PSMQQ2Zr0Gsq+CmY0VI09SG6I3b1agVVXtFXloVZ2
E/hLQCjG8SdrtXTjfNkYh5JnwHJrtDMoD0bJ+6bZNMoXyyNqO2i+gLGr2FUp3/BKAIOwGgk/sPlT
jzUzNTVA3e0gg2/LeqFUNnoed18np/tCchF8RBb5LGYhCA9C16FJzJrkDs7exIspVc1QzhVqWc0O
WVvUslrwpHGB/2ujAqeYBDAk+EzBTHhpp9HluIUWToVHIYEwU0jF5McBaXFiZFc7mwsoJw9yPbCf
Bpn1AyahwcGGwdEZvfQO0P87wQHLna94GZDKnFO+FuaalgLEp6GglRrcU5fja5suG2UV5uiljyY8
Jz/qrorRdRsB79/bPuUU7rGDO7fGOGmQ6cqpCfFyt7Nsaos1d8U2eT+7JajLAt5JWJvJc2OMrx5N
8K0qAYZGOjTAsvrTBxMhDFEVJn9P4s1S0bNJcunEQceMzZBx+M0GaKCiywS7DGM9sC3AMp8B1+xt
1EJDwJaiKbHHYOz/bPRJf5rHIf2ERLl4SMclexmCKf3ShYH2iTPtK3ejBbJLKJyA6Q8gGyZGDpK4
1segwm3xfnZOsoXuiA4vXPmECdVAVGNDXWVz2+raXYkyMHiGASlGZM4yhgZzJcVzV9CLZvFlRB0N
VLeLx8iJRHTTqZ8qj3hb1dorUjttP0TG47zlQllWNsHFRzCbAOpa+TQCZ3h6VpXPBH0fnHRXw1cI
O96tfBWoa0Cio+ANrI4KLXuVObtFCCa1YQLrt5ga2bbJC2mjhGbgWAnostuuEh9vT/FVFAAOQhGu
FguLtwF44y4Pb9WoYag0eusu05g6C/Tc7hOrCjiX3vWVAjNApMKva0BT47+XZmS8ghsjMwgP1oMe
rtw3JhXo7pe9aaPyndhE9jsa9u8P7twqM7i4w8YqUlhVjNzOstbuOh4gYm3+zk0wl0ivprMUTDAx
ywD7tPdQxOMM4rqWzswdE0WFWduEAymWa7aRIZkYOd0L4EWoOVLV5j4M0EKWQggv4HWzXmeNGcvM
zUUogjkAYBMJjAl41/c5KCs23dZwJk/XPDgnPhEc1yZzAPpMLNFAiw0pbCn4WHbSNgBuTNnUu+X4
C+rovAVkXjYjegxbpccYUwQ7w66KbGpcq95DDRlpL9Pjp76ujzgxcljoAAHWXhUtZldC6WdeRhMC
5VIvfQ2J0DuCflGtV54W8gDhNFsXt+WJ/eOnLWZ7GlVuAbU8gsE0NEz0iebRUewraKV00ddY0mu7
LZfhQ6JENefq5A2S2bT6rE6GIPUwPHR2PYPcqvwYa2+xxLujry4mZoTMHq2zeCggBl+5VTM7g7Rs
tU4/jlPEecrTr7maSLSqy+gHoVCHuQQsM0/CNsJ4kiT366nw56aY7KVSd5E4f4okOJjbvusqOqVx
gYtD1wCBMvB/Lj1mXGjVkMyIhSe/vM+hxtD7BZBW3MT6VQqfscPsRqE2OtCFwk5xgHA1kHH0nq93
HVcN5Zrp7WQJT18IsyARxj6v5bHMslCeKjf4bD1ofuaHz+194ZaOdj+gay6AyuYAz9KB5S5Z7OQ5
+DBveZCN69NOs/rzG5hlnIJCDGMT0WMcI809fGxinnzo+jDRk6AYWDkV6dHLhTOHKFgA/cEjpnZ7
r9z2eORZd9WLFSJdUh71R+owFoB3v8v2NeX70EBn7Xip2dX9evYVzMGvjHkxT5oJwWyIr22o1Tst
b4NDpajBJtRN84vSyNzNtHrqTTCwIqOgAbvBWM3lepTDUKOXR/m+2hmQN4y9EsW3yWm+nIYK+iie
cMnqmqJBCwy0gOldtYFkUzHLNTDtKCXgDYKrClp0t8/i2mRSJ7BsWmB819hUSRWA7SdKksrViztR
S9wq/ZKr91I+OlGqurdtrfkzOBmQ2GpoPJZYkZnaaApRakr4MzV/JZ5ZZ9ChLGr1ecbxMNfQKRxI
BZ3aAIRhq15xRYztuJh5MUEWzG0OFoDgDm6/YDegRhs65hbwHsXJvNAnYS1enHvNkkzGVbg2vHUg
N3NFcLRY8hCh+8EN7ymkWbbVHVVGxDveI+L6xchYYq6iJeqFIhVgSQndaldBEFJ4X2mAEEjgh5O4
4dqaQz0fGHMhiYG+NEUilUgr5PdkzThaG8pgmLygmpwVeycho4AIgl4KVzXRdI4bY06FEknZ8HmE
uqb4QAy9ZGvcchds7ZiR7guyryL6f08h/lm6xIwlGVwMsBZ0smMczCfZUaG+ljvibplDJKlE1NZ5
t/vKySPCfgW8AqR7wOpZ5yDH6tK+wskzkDExrU1jpG4CSi5VyDdRXfKmlF7YzJSe22MFrZc8bqZK
h73Rkfw8tKVtfGw807bQwrP9feSQJlkSmFJww8OxwF9eXhUN0INpG8AaakLQQUk9ARxNAAZs6F1r
+nVh9wieePmalYVE4hnkUKhIQlWGXUhUY3UrFlOEZt5wSHbgTvSXreWpL9aT7qNM6POuhRWXhjov
yug6/kdFEf9ymCgfWlrXB8jQLNk9gqv7RoiOZWu+3vaca+NSUGqVABgH+/HJD5xtUCXRerPUMJuV
MW7a6TGZe45vvk51YcEURaROGgWCrycG3zMTVhwjQZOiw1Dd6GDu8JYtgGVf852wTzzB/f0uKphD
wtCCjB3dCCbjubSoXLooQmyWtPGuqkrFbuf0sS8liLpX92k6faoyQCI10zO0eqtY3ezUfcGJfFde
ZJdfwTi0ZSnzQarlCi+yxdd8OvLWAnL1xYG7RkDKpRJZW0i0dSoGOMgBIdfp52ez3PSahk4uGNQe
qp106I8JOMUOEBEnTHPigbp2GaHYx7kO13bpuVX6+ZnVQctKcWhhtayG7yjVPk4qcCUCKLp/f5ue
22EWVcoCpZ8NpXKjurLRlWXP0vO/Z4FZsLmrLIjWwgLoN+yseVGBQ/r3LDCP9EVvYx1sXXjC1sv3
qkyd1gq/3jaxetbO54l5mEtF2mbxBBvkisVjPeFhrnnUQgj655ALSLnGbtFhMxHhYefhxmGvmgWP
umHRsP5UDggTB13v0PhDtrfzrH38tX5ZjlT9oEqE4NecbunrcvWldfbiQSu6shg/Ris6WmzTS0y1
wZ9DjMkwaj1yL3S6Xdi7DlYh14BbFLTJzO1jFfkEen2rQv9v8ljKR2LeDlwD2e2+fRLf/UJNfiU0
Ain8T4vMwRbHsgnLKaAlFZ1hV/jddvT73S8ob67d4+eW2MMs1SB26mGJai7KId/rgIqNbrItnni3
25q3Qj5cAfgXfIuizJw2UGsXVmPAlFx8DbU3ZXx3+yCs/n4AlglJAXZO1hsWcllXgq5Xrrigz69V
n0Kj5aghrJ41pKLAogjSNpBdsGOoTLPIZ4NKOKeKn11CUJuybvtpkz9wA9fVnXdmjnEf5RwWAZrP
6ajR69jYAgXzGvhEvBX75QNvhdY8+/noGE8yBHqnlBpmMOxKD7r0Xmyktqm+3l6nlbevdWaFhdhU
wazrsYxB4dFjvQZlOW61sd3pQSl/aNuh5hXCVqJ/IM4tYtuEfoRlMmumzUONFZMhEQ59KQMhnEBc
9aUNlQCg3LlVkOs1Q0VCAXWNpSuQW2fdYzfL0jLqBj02SEkbV7J0h6J1hjCAoIlTuOdmvq/X7cIk
6xN7uRRltFThiahOtQevrY92oKfzPqvRUMW5/q+XD8ZUlfhPEBPj8X15/eel3gIOYZZuGbxEYJob
emNbyu+XQuPcziuHDZbwbsNuQan7itq3K0IdGACEw6je/ejFJlQw0vgKxIn46ZHVgWkGBMhQQkN/
AhNvTIAGIeFM5hLVydXGn03L7htza0m/Xwyhkf00xWzJZEzzaUjwRMyl0O3m4KnWYk69auWihA00
MCoQ3aT8FnNrRfOkFLOE5zWFBcE+vaPWa/2dsVHAEyPsype/kT+4tMjcWn0P8biqw0FbvqIRyUH3
8BvoIw7RdnjjeaqVrMilLebeaqVArK0JtpDLduM7uiGFY78Tt1wffO0+Li0x28JI4n4wg5P7oPxL
69Rv3Rak/r7yxs/2XN9hMGYAwIm0ICWamGHVA57suaqWrlx9Cw3FiWJeim4lmQUToK8lMkcFTwfm
/IahKS1lpZXIlys+KCkryY5MW5+gHVJ5oysehuMUIm4U3sWRXaQub+lWndWZfZrvs+dDJfRK3Kaw
L7eHOPtaJbug+Hj7hrmGDlEEAApl4lhE3o4lxdTHtlGsLMQTxdOPxaE7IBGzrZ8WZAz0B+Wo3Mev
XWeH2J69e9KGQskH0sbIqR3Lbfxd+XT7e9aGfP45zJCTuKnkWsBxn9MPU5f5XRNDclhxblu5xs3S
qGUUj/HuVmTVZDZPWgMSLtOo1c3sTS+ZH1GNLkaWMjiMPuW7ks/GY3Hk9gOuec5zw8wRsXCh9wkZ
psNIOnnJrkM50npOHetz/EgdJKFp81oPKPi5DMsxXGiogHQMuGq0bF9upGUeddrfpSvFYm0XUgh9
KmCFIGuSinYvp3YCEUT79hzLq0tpEQ6KaJKvcidC1mtxoeL2G53kXX43o8xMDTtxaiuxPQve8g7H
yR1s7dh5xfQqHQG2cWr/V2BZqx5eByKQ6IMpZcSc5LZNGnFqsK3Q0SvvRQ9vP7h4MMN3Xvo4bUoc
X37n+NoEnBtl9nLddpa4BIg1iK9EtOj1Fx+J/z6w4VIghGTLyIKbDWdzX0OlsbkBCteQsDJAX8Nu
7iHW56bvscc6t/g6uEf44h2qY4/1nWbrwIcroj1ITrwJpztTtmc7srn3Gw2N3XDnn8Bs86LsBl1r
8QkFNENJmUzZ3C+eeodSDa8qtXaidNCAgqqd8shskBUVsVKaC0yF4iepfYoiy5bDe6XgxMZrRwhJ
QJLmBdcBugYvj5Bp6g0MnVLV8TabgsQtFWUXiNPXokm/zHL2xZr60Lt9hlYSCLSUP60yW2hW86ia
Ee67lgghmCDS37dFGTqAAdd2n5n3g57ca1r/rQ5zzbbyVHcjlObtQWg+zaqMRG9sqHavRKkdGl0C
2v4xd8dEkJxqmXhVivWF+PmtjJNJM10czRgzJCqFG0azPafIr8dA4gjb29OyUg/FtECLDuUzkVCd
zGKk0EnPqxpr3nrVzpJtCUq46UZ47UcAOyovfizQt644zR48mI6IxtUA1YVE48WNa7sc41XRioMw
RBSZRyDgwEkP1Y7ZrT1qIEu90AuPw57Qa/zMLQW67JE6M3YK886CgQk3obHUoJeXo0T73tWReDCT
Ntt1pgbvInf5pu4UtADenuqVRQUvC5AlIGHWMdd0LM6tGmoD8ENbA7a8HBURfDz69NwWgl+qf0U7
//l1+n/hW/n4Yyztf/8X/v5rWUH6LMRevPzb/z7GX5uyLb93/0X/2v/8MeZPPVRvxUvXvL11xy8V
+ycv/kX8/r/su1+6Lxd/4xXoBZuf+rdmfn5DR2F3MoIvpT/5qz/8j7fTb3k3V2///ONr2QN4jt8W
xmXxx18/2n375x+ndPN/nv/+v354/yXHv/eQf7n+429f2u6ff2jWP8D4hleJAt4aRdEI2DO+nX6C
zViUTRf98w9Z/wd0WRHKgApWQ52caj5t2dOPJP0fiHFQz4NmrIhEjKb88a/PuFiQnwv0H0WfP6Ll
oWthndmCRLxC7LlgmAHsDq+yy82Q11MWVN0IrXDjzy6roAKr+kB6cE73FbAPuwyNDIBmYrw4VKxw
TKJGxjxlWeLOXeM30/zRypo/F2MeQDwp7aWwQkCRZO/lpBiOeHR6+hx8E7LuoYiErboYETTMNJ5z
ux461OdIcxu88egaZ/u56kjWM2HAN6nzYjdd7uqpabcpV1yCnOT5KcfYwbMFxIEEH47ZZlxK141q
I8RJBrEHrbSNbYjGyQ75kHo3H4p94fCe11eVbMYg61aGFoyQcgqDxou+B9f0VvBC4FAXRGM8oMza
wqJzEf4apV60xbF0xRD9WBI0/Gdw2z/6l/Gq2po7wshn+8BGjolP+sw+E2l85zaZSAQ64qkyG7Ap
7qfBplp99JB8pxis8LrjtPmFYbIpadYkc0zQohUFzQyTxYHou/NT6RVvJ24H89U9eLIEGnxIayKJ
hpQdcyAtDdRZ+gxifDT11I7UO51sj2j3HzY5BJcEoA7Bz+oF0EqHFMpACSG6k2fcivkvyHKvbiYo
PUGu8cc3MfdyLoag2LKU9JRIIa6kYKcfrE0GxONvg/bRuW1oYE8F8Ap5bAR/l2OvYzGO21jLsbAQ
YUE0T6p9AcF++e0W15sIOVEIquMdc6IqZ+YZXb+FGiQBmgp31G6BFIpo67velxzRrV8KR3vkUQ+u
nBWYxHtFVyDkC8fLmBR0LRK7ysxxVvBC3QXvg9qGPIc7+tlz99wBWXr8heZ7NsqlST23ShNxdt0v
dSpPrWogSESbh6J56MeTkEQ8lE/mzkChzNirndc8T/dG/AsCAlfPNNY8s6Z9VfeBAU2O0/4x/NQr
dce4732oYDo90N3oxkg/3A5wTrnKS49LQzZOTawAravMnjXHrhYLBRNNrNgBkCAjEBokUqhDpNVF
9IoClvggRE78iZLgJ2f8rv2GALws7JmLibm6aICfQOlHxd0HvTjkPS9XoG+rMA2aQHexJ7xBTUFT
hKSEknm3h3091WQHGwvASVRN8Py/tKOT1nuXmPqpmiV7yy6jDAiNTnL0rfmh2PDc/9UhYiwye2vu
1VAf6mpya3A5RmbsKILIiVav8jo4o+hIBsUTjqkIUCZzfVplKuSTYNColo+AU4StLes29pGDf+QZ
SI3HNpoxKStO2QbOnLLvAVgH8u2EMQC8CJWNyznVwjqQ5SrSXfMIIBOyuuYOMYuv+uodv9Xs2tky
1pj57EuUCKsJ1pQHuk3jfXxMwQSg+93x90My2IJKAxjw8eiSAOa5HFkGGoBhwBMcV9oErkvzcYh8
obWF0qvB+p95eHeJXiPYMU8F7ioHS3MKyCKqKCifU1x0aTm2iqDP+9g4Hc92Yz2L78H45qaqnYLK
PZBQgcX1Jr3GoJS3LR6w4qqwQk4foBwwRqoi0E1siaoqJ8hiKImBeEysAU4rN6obvEhOA54pYIo3
v7+Dzs2x5SlNW6JSBc3tyf8Sw0t6bH3dpnZdy/1ten5mcGzqZBKHQgrmkzURamISLhgZk+h1e8mw
W5fSkbmfbYRvS+FzBkpH4cLrXs4r27GslEUSlqgLnkJBFVJCaOPfoAkEhT8aqvzMsUcx1y17zNHU
I02sIkhDYmJnqDIRV1H4NE7YsDU8fLgXd9Je2EuFYSNrwlWlu8I7/ZhpDdV8ZNjBmMyEhMBu6+Ey
xT/XNfw8AJ1KtZHcV/Ce4biiFV+Lk0oc7IBiAFvJDNdIJ2FCM7TuGrnyJJjhoS0WDsPFdYQCLNW5
Dcb/NO1kalGk6sB6jIjndUeAkBHKIXv8E+BgA3Wbws/vebnsq94lzCXhCZG9N5HLvfLxtYp9K9HN
NX3UPpIuVOxNYEekc6LtxUPjIJuLvkHOjK5dmOdmWSa/MhgyLepxtaDv20d07QWJjWNCOHSqi3Rv
auAou9/fthdGGe9XTobejY0J9TevRqSb2aozFfby4WvV4KYG1svt3roYVcrU58Fk19f35zxftaeI
mZgPBWzX33Pd1mvHAiBAd9MdAsIvkJn4cYly55nNODHLywa+Oa5Q0ZjA/KzqxuIZCmptZmHrpbxT
muizpfrzVDm98FmLjEM8vVfG5L6p/daU7uvq4yDwVoBOCuM4LlaA3eXqOI1ijFnQQk8BUZS7vCte
qG29Vw79AZcAV0ZLXju86PQA/ho5fCR1mMM7jrW1BL00u6k0+1m0fC769GOQaV6shrY2lHYRfMiW
2Raqx0X9oJafqtD0q/l90fiZCWrSIfUHq7JBPGGrqbYRJFCjTNm2FxcPwtS8c7ES9CBB9fNrmQma
lsWKTT3GFp1t0YGqGUXMii18Hg/Da3bkBllrC3Juj3kjLG1UjYkmzy7KlbvhYTnVkCZH+h6eoA68
8sKa674YH5NAkJoEHI3QBXGNFOILMqw0/XMzor1An3ajUnmB0T1LMUjGVTuMDqJaPKsqT5X2qohP
p+J81MwF0snN3EMcYcb9NQBcTQ3DP3TIeDXnE96Y3fDnlpiMrxppRoszOJ8qlOX9cpjxBqrscHYQ
smffusquW7vdCJ5q5zuE00J1N6h3S+H+AhU57yQwYeeAZMLUTfQY2mcgiQ0AaG83010LWFcRPf3a
gnNssnzPhlEG6iJg/JGS+ONceHXFS3BytjD75CwLVDXmACaWB/1pzMD1n4F5DhV2vPVdYr38G0+v
892j0hk+e9aPbdepIBfE7tEBtC6eFKnkvCdXnq3UMgJ18VOCmEX7GVUoNYWJeG5aJBtVpruyBBwz
1v/O1OFTkT6EFjUaHJhzMOdhJwo17BANOCrnKPzEx2n/l/6t23IwtKdcM3sazu0xp0Hp4HOnHO6f
QJ+TCsrnd7Lii9mdkD534X3ZOIUEDsbwSHm22tr27TFUno3RM8pNqniRYUvfZcA47bywJ/Qac93v
2l46/0DmiAhpYM2THM+uWjl6Y4sQBo/8zi4VwImo8THa8zbTSiSEdxhegVgCELWh/f5yN9XRtKRz
jocn+SLBjpzS9MZEsemJTbi9OJNsS+Wmj6+3GPjUQKlC0R/Y9dmXYGXqgRGa4eSC7sZJck8XD1Xy
u+39IpIuRDCP3jXk3kwWKKAovRzIeaS5g3QP0UcHvRkuJ6a7vjAlNHqI6PzDe8BAX97l9LWqUKUF
BA/Q+6CEnr4nbl/dRROzsdGcX+h+X5k3vFtBsquhxRjQQNpBZ4c/BcIns7R5xBY2N+Wz7BFzvnpq
yet3pT/8yq6kMVweG7SpntlkggJlXkD2Y8Fm63WH3AatkD97ORRP0ZF7UDbCE5IG2xSt8Jy5pXiY
tYs2MojFogcJzUFMvCwNy9TN5gRU9k74SBN7gvR87DZ83MHatJ6bYnxqkSZmaxYYYtEM/jJvY0hQ
FTy8EJ3eW+Nh1q7KciUqLIyHkpPKXbfVNqqf7Hn5nes7D0DOs2ljlivt+nEGFGh0h9lyw+ze6iXe
yqzs+gsTNJ1nuzCvDS2vAETCygQbWpl/NRZScb7inLErkhcc4wtrTNCmZtZsDTqsqRvtY/ocgLhX
AjHgUfBIGzN9B2yAk75knqLb88sv7EPeaJkzHuuFWnUJJnRGV0L3bgTCCvf7iGdx3RM/OWe8K2+1
y/Ey19QMIgG1azFeQrQFIFztN/1bifKPivxYteB9GnnR8fZh404yc/VkPXG/0Alovfa9vJkdHLlv
6XNrOtNO29YbUYBIjbGZ+486+n35hTbOCWRf5Ho5aEk8LUgAFvUhzMAWBOmgKap4uSqavBuHkKVQ
ipQgkBoZ46QYoPpUvRPs5kGKbOpwHPYL1CAgzTQ8kUw67/yvpD8vFpZ9hOuxumTheLI9uc07FeTE
flD5IYQwaGmR0V6+WDpqi9UmO3JpxjjbmH2Ly0Wpdr2JbQyRoxFkzDV0iL9aMxIeYPn3uN6bN9GM
G1IiSFaXAQYbZ9DdAFPfS7xP98GjicCC2LiqzXwAEPyB78xX8ryX88y4p7hpmkQVYbo4ZO+guXX3
VbVlanwQUXXiBm3XOY5La4x7MmKtygs6rp2r77NP04vwIfFTZ4De1vhufADvJQBEPCex8rK7tMo4
JUWpNUMgp0hwJe2j6FUPgLm7EDHx6f1BhDjxYBt73S+eoGlwF73yiCz+Fz+Fzmukf6HDxEI7pP9P
2nX1yI00yT90BOiK5pW+u6fHG828ENJIS+89f/1Fte5O3dXElPa7FYTVaoFJlsvKyoyM0KcKQCMc
2f+lAZQCVbVij7LGK+ATzz/4/BxXEOffl8H/GT2JkZ1dPWslqMAN4hJVLHFfwNT34RaNGPsKCef4
NrMlSwQ3CGibe5fsFXTK2SN45hKve1u/y06652X5t1f/z/cwQUqXL2EHaUEUNVctUNPEhrazZayD
F86y9bWP3she0DX/Y4ue8LOxJ3UP0WSA53ERLShJxXauH2kNg1Kc5/Mu/+CFEhtlqUuLTMgi6Ooi
IlU64XUg2rh4IXKvWqjd7v8iP7Dtn/6MjnEYehZVGongn1S/fK7fkZOFxD3OMC48/z+quF0OjXES
ZSTHtRxi4dJdeS+/oAoFPaA4WJ74fY30y6/vnD8jYzxEqZV4gzUw1SalE3efoH+xv94am85WkTWK
aFJxUzO7sO66TMwmFLlLMqJ2SDK3VeTvKF/cQWOKOKBvelTEKONsyM07+8wqsx+zrBv7KNFRWtc+
9fEWEH+rmn99PbJtL6NA6g282wBQKIyjW5akGZYck0dxRuV7Y4dO8UEdHOXCnu4gHVj6XJ++PZ9/
jNL/f3bS9G6OY4g4TqgUVpqV3C7uiZ06PVXVByf7Wb8uEPugOhH/mn7h5OHA8mgCPAYyUPZFbmp1
3IuLMTkCki+5N0UeWJRd8b53qxGNKTvFHp76l//Ij51ZZfYoqbpSWlo8yIUJ6meSaNXrURZCS8j+
LR0POz5mQY16GCYCFJfT1riPjRQAp/ev98zmvjwbC7N6xSivZRXiNMRGatVN685kH9Y8jfnNUw32
BYjZg64NYIHLPdJlPQKq0YQVFMqG5aFvMufrcWzeLWcWGI8Yxqncrr0wOVIu78a4eEBr23jotUFF
BjV9/drYtq8/s8Y4xBoUEU24RCj40W4WKsm3LwPRU9zS5+3x7QX6M3XMZksWQ+nnAQMbwqekgKBt
j0IfwmHOiHgrxOy0KUmNpKdJJgqAarsHafThfxGbAT2CQfWBPP5FjoZnldl9OXqllTqBVbnNnDZt
rUFK/78jY15rapSJaq7BR9CsXfq+mugEoeIxyU2c2FFtke8qnyeJuvOra+zPBmEbmLVc69dBwKrN
Hl6luRPNQeyZNgoHjozongv35OwSNn03J30YRRUmknR7QYTmQfamdk9f7xHOETOYKyzUBKgDCiHC
aFR9wv64mNmxVrtjk/S7ry1xtgXL5SNVrZEkKWaPCNPbMuYfbdLXnDBgy4YGpidgEiDbDszxpUuq
jBgvTAWjATvgz0JRj+M0/AfDQIMmcA+QukfDMBNprGZdCouIB6RszjuxCn8kcsm7frcW5dwGsyha
nEUtlPYQms3GMet/tmZt69KxriXv6zW5xgsitXRuifHhsqAKa9/jNbHs2xvVTr+NN6qveEqw3OZ3
5ht6qkBUjZvqcc2tBvrkwCKoj5mnfP+LtA+1xR4vCn1Fk7mugDmVPdNduqg5CtQISNOf4ikgzS3N
Kp7T4G+IhDdfE+BZlOGOgNFX2ZgxDXWwUiR4QVJQ6viz8zOfNuvXt4qL258Ph9oc35k9ZlX1STdi
OWsBqPug2qvqr9jRHxtnBRZz/vUXWYCtw3A+PmZtu06Nm6GCvc4tbsPXCTNa2PEP1cpvG68S7PCR
t29PfWNXS3g2RPpJZ2FjmGmNAHj3BH76BEI+w420HFbATMGrfpI26ZGxFNwM72MJMI/UlX9UT82d
GdnCXsmtElQynQcWYvLa3YkB7zG35U6x1ugdwW+KbLz8uGWd62YUcKoWoTKdcVJ/GHp6K/fGv2VK
QICHdgDwlikioK9gjb40lAxmrA9VqTkpelMXQbS7evba+Llcauvr87sxJFiiStAowUiEHVIRi93c
hLBUAKtYt8d1HfckSjhW0FbKHE3Uj1A9ouhtBOXoD2OcXjbN6pSsk2qrw1DKkgOjU3hTJl1Y3qRx
Nk4PJPRw2+e9K4DSvq8ssUwsXUmS6j1dmzS5mSIJxG1tMWq6N61ZUYGgShzbJrPFqR0qG406Q7bP
RITcGdRScmHYN6QA5ZcVkQxY9XQGY5OtVVU/PzVFapDnRtXTcN9lqT69xUqtm4Bx1pUeaJlUKy9z
knYpJFjwBg49JYqyu9pMqsTq857ENyuUmd6ghVxGrymgy8AclXqkPknqOKVBqKodMkahHEP7KoYu
u6dOq4C0sNatb2AE6JLYafVON6CnO8ZLOFhLSHSQQYbCWpT/5FU7FDb4GWrRnqOZEDvPJ1XZgfzB
aF20uSqlDa6hsXTSMSJQbJm0EcQCypCilJCHnd+1CQSZ0cveuCgRatIbsiugQ80lsXoESg2KRFGX
vLVSaBKrMZoOB8cAdMOqhG6dDvjbBLGCBPXL+UFOquaFjFmV20szK1Ngmu0cH7VJTQrLjNIukMVh
+pGtfYba0pwN5l1YFoXqquFcKm6STOXkmQko0/pwJrEtKULyjoKfhOpQPEMlG5U/cqPORntbh0ry
sVTReqiySn1NlCbexaSPdjm0cUUvWoV1vyRS4yqCXL6tIMlILK0o1dnqVXN8KqUhnYI6T1ZQ3ISR
qe1GsJUW91ELqRN/XM2S3IMASh4+khI/xdbAy5sfDbSKrn7ZgpvdmtJxGcHAHY1Sb+caiAo/xbyO
jZ8TGfKf6zCWUCSItCGfjrqapU1iY1YlckcIGh9Fq81EUty32JiS3SmkzYNlKlLwimaIKKx1KVf9
bozBgBZAApcWw8cFYnSOkYfrEINbfzH0ADsjlhpLFIqhtKW1zauDNksxyDAWsza+KfAF0qOem+2v
bEjVZ3Umxncy9MNwU0kpZFp0eb4bp7nQAcupRiCPmoikPhL2eRmAQwkyztY0jGn/T7qWjfIgqU0F
Oy0xhBdgMrMC5A2aXKBCI6BVPbaqKpKHJ3Us9QIk8kPZqqkjV1kmvE6DkkZ+AnT+XFmmtGB/tNJq
5s4qkbQ+LgBYrtY461FvgX2RJHdynCepTXRjRHu7uGrjTWs2UDJEa5vkj4q5vvfDWhDEdku/gueg
DE2rFwRFd3vJEFK7Lde49KK+66vaSjXSLI4ZtWD1zrsoDN0kG0iJRt+OdK9Gr0JSUAHPa/yEDr1S
C+BQ9fQ4I4W002bF6L7phdqXsdUmlV56ZRwvaM/tF215MbMhj54yVN2jF0lAd59ldqlQe9I4jVMQ
jSYJI1sX5/DHaDSGslqCOejiXRRFgr5rs2jov5FCrtHHVfRVgX6jYpmrzO0gv7fW9rxouVK4cy2Y
UmctizmjYq/rdYjmNhN5yVoBci/up+kmGkZNjpo9JEUbuRicoQSzM/BsSQONgrmoa9WXwrAWI/u/
1JWYCa5NzdHipCmsJjbwaK+ENK0soUnXoyQI7cvX18YVAAuCLuCUhRIv+jBxa7ChVts2aZUUM4I5
P3kkQeFLfvVMBSq40tg0qDmPCH5bQmMGbTaURTYiH1P0Tnf1BL6lY3RLPDg2pzwIR9Ep0UbFKwpc
5cqoNTSNomMCtsDVQO+xs/iDFKqRpWIDwOxNvcsi4GliR/ponGJn+kaQ7nWn9TSXM5lsXMcaZR7z
syQWqQo/BQiE5hNPCgynPsxg31CgKSjsuERTNE5hp/R8kEwcoxsZMENSnZxy0gu4rSjiqrLbQ+S3
Lq08yM78azrwgjv2UcIOk3nWo/dQWgUFc1umNx26DzPB74feqgsuSHFrz5wPkImf5kLCOUMK4ZS2
AD8BUhbktnGy+wr4/ZXX9842OJ7GhYZDHAdwe4Ab53LP1HANoayVCbjWxhuc7iDCZlEDPuh6cwLP
DDHB8dALaqvo1JDS1VoQ52n8Q5fh7y0kH1PwJXWIlHibk30EnEaHChWwTQCRXHX1t+CtIAOuTABM
1X1736G1EKW5PQ3ARYeOknsGt1ZPg+gtOqvR9gXuxMv5jNBP3kZpkZyeVcYr1cOobsx97wNLxS8+
bh0+OjITYD2w2p7oQ85OfKOF2Jg59orsq3vZHXwUk93pnqruVN7yg0tDubVbaHiPPLyJ645lH19k
fSaCmlPP2dwOeDJKvr7vj/z6zBXxCVYO/2AmwV5HacCZY14V+EsSaTFGFj6MsiX+syD3v598KShe
omNxo+DWk63yVnrNA+0gHkJuP/UJu8m4motvYM58PGsgV5TwDYmIaLdJm7s0Dh0QDj03qeKN2Rgs
7eIZZn+nJghRq6y+SbIeSAlNz91QmkiQ1RmxutZ4rOs6doRQCbouuVmH6n2YyQ81bJ+zUj3isPsk
NA59jxdTFA/3saJ4Ujc95wn5GOIEOr+y8nNdEtWCut3eTJT7Mu/u5VgNhKQJ8qXcNZlyP3bE/tq5
X8HXsQqo4eKupFl7+h+Xuzkv00JPVUT8eQ+VK1zc73Xdfg5RGiQ6Rp40TpOsz42CMqsxfSpaH9RF
dEir1RVT+OTO6GxJG31lQikvrTwyjnugZV1VUA7D2OyaMtmNtcwBs2zd75TiAukpoP5EaEJffrXc
kylbxizGLkVMYiX7yJ+QyM48HqT0itPl9/z8scTskDTKe/RCpjF8tQFUl/4DIIcDvXZ7K9vlyP2e
FPHQ6pBa6S8uoGTD11yMk1mdpQ4TBPEY5+xRri9wtNkgpb2nPJnigcuQsuFLz62xOm61kmppasLa
QIUpo+DUuufP+94y7kSItPIDGuormfMHNkmiI4uAOthVWTMja9ErcwjvVlW2KDfWGGlog2isr3f5
xs1kokcWUZoE0eerEuNay03dFTCjiOi7l36MwmjnS2XJ3b+lj0fxnrJBiPhNEbfscRpMI5vyHoHn
7+0CzfDD52oX973Py/ZcpfcoTgBZA8hiKujyvLr50GFg5hJievjPyZVPCagpBSt3CTUoEOoeuF15
15sRBsGrR8BvQrMkzKFbIBY8zsUKJUEHiQfwgeEV80j8aTce+RXajeuB4k4oyTqeyuh6pl9zdvH1
id5PCskjbP3qtgU3g+IMfnWMP4HCdToHafbv6OhxCq9+kQP+9XTVuHaCYehQJ6cN1+QqJRS16hBJ
SxmhYXcEukmzu2PsFUD9AKd9G1uQxeCSY13hmk42KZcK7l70RbO9RE0ftWihaCK4tfmm2cfIZ84g
KALDXYCeXY7r51pj4rVOhdABGWANUhjI13aWhGz4J+1JFgNuH+DW5gEZC3imwVaLZikmakI1QygI
bgb7t8fW38J7gr6s9BFawb+4noxuxUu/AgEAQIop/wtiGTZGyxRQecfIjNnkTvJkO3yl9BaNr+5U
C31WtaVBeloFUSKfRPzah2LpZDRXExAAIRPLRNsqOir6dEZ3IRUsHB1jn7n5k7HrEI8OPzOHCwbe
WkWCagJcm4FfV6cyUnNhnfIEwdGHsaceO7wf4QVGED/wwVD0vmHnFRSMVMrBhGgMu4pjJgri3GV0
FfudckBQ40su38zGO9ckaIcFr4IiQ9CBzTAvkNNSeoDk7fQGh/9uvE89CqFcvNbtgIKvwZDGD+yv
bwlK3yyh0o9eAv0qsF+6Sp2Klpj2ssem2a9okqXKA1Q5lfj992WH9hGfewppapmdUvA04QoEfwjk
VZgNI1W9CbtxaKe7JGiB8cts4RgH7TH3uQ9PGqx8ZYs58aUyNVlJbTX/GASgzeSwGw0A+kZrtrVv
EuR/rJscDOkAX799fQNvRGx0cv8Mkzn/WdLleAvCNNWIBYTxCQ3k2DsZl+t780CoIBHCicCbFykZ
TMLZxVHjGQyKENO0x28Ulvr7mprA6zAe/8Jlby7fH2uncZ9Zm80oF1tUUrFp2p1mUw4A8yj4LVp5
eAierRufnI3sBPA4s5V3UKNGFzmg6Xa5W50CaUWrDuZ/KD9Q5gwHncOiuG1QQYCBM4jtyTa/qG2p
C1EEg2hGeQj92CaHcEeBWahhqcF/Npu0mwfvXBPpLVB3Xa6drOTI7Io54nqYg3TSffdttb+jYdoR
nr/ekBueDM9qHDmMjga9zC4Zlb7IkaWNkBVBVzreuXSH/AXo8eo+gJqQpEMtBrc5/sgGhLI0iM2s
rib2/ejE7/RF3YNlhGYn+lMLLBeXTefo4pCfLBKqnEEvIvZtlJh9M+SLZNo0LlTQfIrXLXT11hPT
oQmk8NcTee2rGXvMC0k3wR5YFGBMTXeDWz9L0LrLPcHV7Rasy4qtZOB44iZheINkli9d4DPnFINM
dyOIf1Br8gzHuJlt0y/3w4Hb2n8VvlwOkn0aITNQorUQg6R4nOak6qVavVuDWKS2eY/Oq1cRNWaC
mAs3OqgA2ZyyDCYpNJFjz0xxa8USOpRlq+OK7GxNIVpAceUASUL56y7PWqGW6qh2I6yYlZUrj2r0
vGbekqTgHmtspdIOUoJUWq4GdY1OilxHSzGXQW/reJx/BLN5ZrQnztEwQUYa/eGS0zyAtgUhzM/1
dnDioHnKVK7A8hUODr2QwPSBeBFejQaIzN6p5kwYtHgwEcQg3YSamQvvjahX+VVz6QGuWkKoMdDU
Q/MEIHqoDTP3njF1kjHMBXWhk5sgc9DDfx7BRqHc0piQ2PIh+klj4AVSCt84R/PqcjLBhQOcJMoS
kBHFI/FyiaWy0lWtWvXfscVTjFbT3gVt/ctfvJfYlYSEHzypgcZ3KvCF+PfSVlnOdSb3se7Un+hs
HUfbfKOBhdIBTg7UPNhFWjsqLa4n4NmlUd3ZpQgWoLmpSa6fkunSaOEO9mjQ1qANpdtJM+Uhs7+e
V/Z1gaFiMUH1rqMYQ+nsL00CKaBoUYuhhqNuL8ZyMCvd77XaBjHZXSjxUKJXLbysPWaIBcQEdfQV
omPXo4R2yLj9gAwHSFTwCgadLgD7haU+fj1GrlHGPaj6ICqJlumOGSTfl1fKwQNGbDu8Ez6WUy6I
V3+5evGfhol3GxweVUBnU93aqkhrQzDMeJd8l7zxmYiWGdoraok+YBJ2DUK3QrS62i1f0u9x8Dd9
olf5PnyEKaIXFYQ1iECuMotzlcqlifI8AGOjQ/uz8QWRCuIYqQXXkmqZvvmwOOIpIoHGxdw7nHln
bxr2AxiP2Le5XnaCoQGZHgVgWrqH1lUFmJgBCswlEHn849frLMH7U5pYPCI3GrWB7lMapGFof/jk
muELVXYZQdpA9nHlyr07ohuXt9RXB4ixSefg7MyOiVpXTRutToNAMlH3RB6tMIy9phDtIeYVMK9a
HxEHGZIqg+0A+WLtKhtAMsA8ZtCeoGIjjt9rNQYm5/s4WqMRgIkNXNSTZ3zLlkOtvAuAIBTxd/Cy
oAeT56u4H8IcZATTah1SMiTVr3fqP1BLWNzqUXVTBxSVn5ShMrKLG6G1inftLXni2d+adoCcaOJc
hILPKdw/m/aMAFbckUh3iPnQgKVsORYKOKIVT5PrHWcbs1fPac7PbFG3fWYLfHua3uiwNUKNo0H3
Vrs44H2xw8MSaOW/PjRYYRTEJSSXNPp4YJwV6K7HkNTZeipRIxfqkUcq2iliGfmpyc0jc26NOaKA
HQC7Q/nB6J0OOjTaqqxbJril6AJWT+ULqH8483nlFjBCBGtQ7QStMx4udL7P5hMqbUM1i6lOu5nQ
0jodKdcwbZ+SvvOVumkEdP6EoIuHohxEdvCehBweEyHldRYmqojFq5a7fJHdYoZqZ2SrkmAbLShP
4IX7xAw4Q+RYNZloJde7NJUod8/sSV4CBj0wds5HXXbFyQ3v85M6MJggn+TyISweOuEv6hFXeOHf
IzdQJjA1pA/Zx5OA5N2QySAwPLU84jljQu5SOUQPBALs2Ud2XN7lJ8p71/qlXwXQHPHExGt+8HfZ
VVxzWoM/X8JssrkaiwgglgVdQmJ1HxExPabmFPMo468vPMYOs9Zz3uWjkmHESqi+Vhpgc/pBbhLP
1OKbUtHsyDQCQ809sOo+6GPhy2jqGTLggqJbSLlb1bg8hUBOSyXxqnHlSY+yOTlmPdh3VyWagtxI
2In9Z+sZvuguqiV1Nr2JAfm6BWo7suUAMDZejHeV+2AtMwcuHMKwAQhFd8QHeT/eKFBX037GryhP
gdLB5FIIX/X7svaYO9EYQsCtCOwlC3GlyrAUMKIOIbQgu9UJBxAfhp0VJjcyuubH2jPDz2G6XaTM
zofMlfrYjoS7FEjjXiFWqYI4dQFbwviLc0Y3dyXtDEB5C8AqlvC2wk7ADYLQN0NA+IoS4cOiAXIR
IyDaxQGibf07/97cdLjGmVXmMkkXORTMFJ6BsvmVk7980Of+DO9XjXZ3H+doYeLFKDSIv/KBZzaZ
IF/qlCkpO4zUlH/WKzC7JRR/OQm2jUWHCAqiXZGWmaEKQN/oZ14dcNCmT9ZlQfAVPsj5E/lmht8l
AZo3uae90zx+/drV792NosMP+KEe0Cst4r5orp6pgIujgihBZRitCQgOmN0eFY0hFzkaSxZVanQv
mupev5/joYnvszrOczAKLLXwomhtXd+UWVX3XtNk0kc1mlJ/HJCJNQ8DQcu6i6sDaNNBQzrd6gzS
zrbe963hl0tWAMDdyDNPu2jjqCogATIguoDKxAaGoVGghDgjZu+93sEGcaIP5ZaG6iLSovBkz18f
guudcWGOvaeasjTkjNLrdmpqq9Ng5ykKSRHHyvVteGmFWZF4GYtSq9BOdCKTCXD77DRPDrjpwusT
jYKHhlQIem8BEWMDCyNSw7Go/if+hz4gSHPB7nrT3bR446CJzuWmsVmIEd1rEK1EeAHGEVonv9z0
yyB0Mdp/0D6wa26zfX/Q0JUyQQSWWyKnP+nyDF9aYnxqGA5xT2i8XQAYCbXZMZjeB292s58yt/ti
8widD4s5y2ETmjkKkjS4T+9/QxbxdHvovBRlY2o1PsBLegqw6+9fb8irjBY7o4x/FKY6HccBzHud
G99P/hxkdnYC+fF5Ka7fEJhSgO2gyyWjOYy9AIrFaLNGhymyzBhJsyaWoWf7otYedHQVQBeaw1x7
wupeLeKZRWZwep2WsTzBYpZDRckyS2iCSTeUuDI7zsH0AWIXWz+GN2DmQzotxYO19r9DMdEzHwQ/
dQFb5Xjt7ek++yLmaqiB/zfXDohm1c8eB5+W6akYenv7FzrG13E/5hutKapxahpjKyK9EI+IUhEG
UoIG8bWhmN/whH/IwXeG9vSvt9KmN0DJHBTeAFQi/L88myRKgQunBHVAODp59Q09QO7XFrb8moFP
FkXkJWkf0aUFqZmmNRrA0SfuId65pwLQlHKdx4y5ETNAPw+6ahQfA+wkW6ruo7yEaiA0kKj/HFZ/
eEnvwh0Bb1vpRqKzQiX3F++BvTV75zaZ9z0oW+bKgHadMxvqrgP5Zlip3tfTt3XZgS5NBf4G0HZV
k5mnbkqaqiiqjm4+yaP+eoBGOaW2UL3oM+L26F6Vd+BbAD+FnA7IhbFcJwjlWYjSrFkfaSG67Chw
o8ld8Rc6EyhV2wIh9nq25l9k/hspGLY8Qe3KMtqX8C9IIp1ats7tRlPUQGSedi+CWLe7pbDz1i0P
8W3+WP38i0rdxkm7MMgsXrJADR0BCw2BvmXxPxC+sqDYZ2VhbqGrw2qV+3Zxs/YO2vFW3Jg8p3L9
0rkcL7Ou0qrUgERgnkXfeIgAUtnBs3hpby332Y3uC369r6FeyrW7cUdeDJt5Z4I8NSsGDXZbR/KM
V8oAQ08kAUc/L6S+Ks1jTQnkCExkFADc1NjSfEPGVUvSGK789beQroHsJrVWP/CTjFeQg5M1HfJ/
CDGwja48QA7geylPExpPaiQVarwb56zvbCJXrmAmTm7o3tKq3+JBe221YnQ4J3VjRSF0SGH3wBiD
BZUJCKKyygoIhMxIJRv+8Gj+SAHncrqHcIdeNPSaITJAiFVAF4/jxOmSMTfmhWHmxpT0pq9rY5yc
AajKNendqRw/lEYq3WxNZEeVwp2utQ//z+Eyjn2q1GSqJdBLjGCPTCKwDhv3OuS3/oclN/Vnn27g
5O1ru/THfjVY5tjqGrpOkxx7CjynzlSNt+Vo3Kn9ZH9tZsvvXkwqcz7VEmsMxDHNk2vIQ+TOkmqO
cFLUqLyhUBx+TW1jaJpIIJtEK/kIAphAWTCXLkXvGzawnu6TJLezcLIFbeBt1I1rC1QdQD1JwOZB
ZpcZGkDpSrdSEqj/BQI2EAZwE7vajbeZswT/vtcGRxP1SLDfoPxMq8/MyEjaI+lEBTBreXw1V0xp
Jr2VS+KqSuRxFm7juQExFAUVJQhCoS2MGV3WyktvKA0WK258bTAtNBTbhbBYofk8rLOVwzeMqClN
XH2bjSvswjLjWtOwlFRBRbd4KEwP2RSKu4kGzUVWNFYuxp8miXxhEQ7DFN6uXf3QNmtQCU1lGUZ/
//UsbC3x+SQwcV00oiXOVMA9UGRVENfdoVO5ubqNCxRwZFpaB+4RWC/GRqYabUIaKJ8mi/mpmF0w
pOtBWLp920uPsjk6Wig+GrF0J2elb+TzU6IXk/X1OLdic1wtyI8TWu9GUuAyvKyKthWMBR8xeiAZ
A3OpbmtWfUsfszw3u+USLmwxrqcBUa+oA6SM0Mj8HB6prJn6TDuPhnv0GnLLN1x7zE4e0K1JsvY0
tigQV4sqMuuuoHqggn2M94OlyByvt+WBzmeT2cF114PkEawHTj5NVp6ULpqCbQHknV+v2sabQEMp
HQ2NUImjnfjMojVjX3V9gkVDwr8so4DkkzstzXFqBpdqBoPJW5ItNKl++9rw5pSeW6Z7+izKXM0x
amUTnjz5Z/Zm5zcDXpcCoVU+UgpL3p7ZOofn9piYoOxD1ZQ7TGgUP1fJxwj4JWdE9IuZ+/BiLukX
nI1IRj5fGAWMSDuuno7qhbpLdrRXs3D4mNmt/XE+HOa05VWi9AvA3k453aLP3xVT6OOMPA9Ol/+r
ITHnTG1A42cMGNJUfaLVvhneZ8gcTLq/kidTbZ1IBa1r+lRnn1/P5UYcBTQiCpVo6gDNBQt/zGaA
e8QRo9Oa+wy6c5aZyB/hANFGo3wSzQdInPz82uLGfIKmHU3LeH6DuIV1odI0SVNZJsTphHYnFY0z
i/Nkt0IocA72Vrbq3BKrXYUUTp0kkCl22vg7baSCrLWtFKW95GCI13MIptRWpgOyqBf7TP2sxKfW
qK2WvOnCcRh/Cc0KfgXZ+Xr4W8fx4qsYR5CVfVwuHdjWT7RXsd/ive5VvgmoCyn9YfVyPqp240hC
ukoG2BR6aRBEYK6tpA5VoRRkgrIj+Sa7QJo/JlEAIW5HclufpBaagAlPoXZzpHgK0RIjUFNX95Rs
Jmoe69OI5y1SFDYJKtt4RzEHWWv0dYp8nNSGX9BRtgGeHjrc6MNgPM+UDmoVEkwtLchrduWXCEVC
r9o1Xm2bjgnV8a8Xc2NeKfEQAlcUONDLwxjMdaEQSgXk/EIFbhIwFUjcy57+CMYx0JgOjVBAMeJV
yWyXtBKS3Jjk1kleJ5d2plNhKTx3ADttbT7ua3NEZ+boFJ+5VjD/6GavRsSRu885kq1F+U+2xcWI
mEkThxTciQpM0KxVZytvJjRGkFtcXbTaAxhpz5zAcMPjXBikYz4bU7e02CsmDBYDajfmP0sLfpIx
5OyFrZf/hRn2ougJJZTHSsl+e0MgTdUCYlShfytzzB0P8MO1xlwY6GEDt0mJrSf7BbC6qGgEhoUp
tET0jfDoLjesIckIugnUoPCmuWo40OOmJXIsqjRThS61yifonXYgZu/G+17lq+NdX4cX9lhUJ7g8
0qIHPyDolxx5r7oUwaS1SGzKeKtx5/J605/aM6n2KCifrlil5BB+Uyo6FTuy3SnAWVdQ8rJBy/+T
ihLHvubX4+5rz7GRuYFNAu1p+MaNzA3yVWKftbAZdulOlYtdC/EmaUdW8oKIw9IGNKgmimwJMy/g
3Xg/UCUKNB6hFgrvxebbSZuliVyVdHJvoOrt5ZRpur3pXXoZcEthW5N7bo05fbC11ii/0ck1skCT
0FUlgae+d0Ug/6C1jaCNT2hOnwmXXhP5N7hl7FiRtpAyZ7Eum3paMlFxDGRyR6JbUC9GW9zHJP5I
I16Afe1fsIYm+kVpdzkOCeOijRodxWo8Y+PsqJDjMqPdKLMtWqzJA3AJ/YVI+vVNp2OfAuhHKyZg
22NOf6oYI2itZQXwrNHJ34viVDIBSaybiwCL8EomG6i+S3vMs6wxm2aF5IACxGZceOl9gnoUcWeo
d0cWpWpXHdSiZD8tnQxtx3nwWwmLl1zdwBJcfgbzVksyo2lSCZ9BoUvRITMdxdirjZXI36B6lOzb
g+KPbggVwnI/Zr6yPJsgNFuOfyGocb2t8YxT5RPQENgGNtYAc9esmaWiOEUOhGPp6J+UvRSAeysh
Lh0+X+eILurlpr40yZwkMUujqKGLAGYp21gLa1zDoCair7c8ldtroDLYN1UVTZCoLFHYAbunC0Mf
TAXD65EyVxwIfStvirMGJwmN1c7uS1dwlMlS3Npv0a0IJR9j8Dg+8vpxcvkRTDAip50cVWhCRX8y
bf+mYg+NM43ILY+Y4sIjthhoj/QIAGfLsX3tQS5tM1GKVIJqbmlUBWH65K5g54mWyRUKi9wWVGbR
Sd3pTf+pg0pD4DdJb2+uP7PPrLS5DrCmnwZu+OorPWGJnYCNjwoy2TmkAHhlvQ2M3OV4GY+JAjTA
eKAuBzK9RuNd7aV3uHLt9I5qcOs+qAmh5tHeQnHe5ap6bG/sP8NlvJlQg042QnPZ6VhXt6gbBCtk
VGMv8in3hADBbKSeuWrDW04USHj0bIrY5FfFk3QNo7poYXb06h1lDTJtZUWbKBjooR/Nh6Fvbucz
e8wwzbjS05xuZ3qmIN/uZtWNNPzCkYKuPVy3bBXe9Fa9yUcDkLiYR2m5ce/j9UfjGxAz4dHC5sDH
ecAPTSMV04ytDJk0yMT5xU4B5v5f98KD7OLCFuOppXoS18IQ6PEZQM1KG+8paWixm3Z8VtCNl6YB
uA26VQiliSCsM87BrodnhaY6Uwhu32AcBNJYlaSlUTBl7fTWKFrqloVw6OVYvx3Q+jyAssPW8kTT
IA6oGwHyFSXn2SGdyKQvHLaMxhmIjinocRPRGsk40aTXk5TyXDqCaFQB4Pua14+GFkigmPuJ5vPp
sYyU+VNbJbPxhqitUpAUtgNIBMEHmFi5PsWHZIkTH6ye5FZXaZ0vTPSDGNfmnig9fBG8xEuuVssR
mXiCDZTm+k4gUfcs5b2A1rZC1qEHahT3ZRGq73rbRW/51GiPdVjPiUWacnSFWYthuJ+NxxGYaLeZ
1vSuWtbiVY9N8J8ptfGwmIv+1FdLhQTRkrW/JlBLQrteqbPbPCyanTI34AnSJOmzGxRlPxkR+nVi
FHvBKg+mvUAqIHhiL1o13SdhbD4WuRFWIBfVC78blw4UhbKx3KfaMj4LSS95Wh+vN0prkCMk9jJ/
SKouQi+DDLZBA+n1FxD1mc9h1ACdq60EYSUieHc0+/RmaVf9pVLG4h3y2rkLjPsIzlJRyf1KmoyD
lnTVbTUsIqyr4nwvoJLo9oNivBu1mP+K0nR4DDPB9MJcnXwCC24KMk+3U1php46E3P43ad+13EiS
ZPsra/2es6nFtZ0xuykBkCCoi1UvaVUUGam1/Pp7AuyZASJxGV2zL9XWRhKOUB4e7sfPgRx69DBI
83KzDCpA45WZ3I8kte7jNOkddPXnTyaY5B6nKBGA4zWXxxjZg62GzfhqjgOcm2ISbMC5vRn6nEDf
phb7wiZdCD6DqakPoSgmV4k0ZgStQVHy0k+R8ShUIXImmZLepIC4bc3W0K8VS55uu2oimavUqLzM
pZ7dS4tpOGXUzrdVU5I3JTZAZTfK7WZEEOf2iVzvrZK0GwMUqzdiKjVeYsygghs7tcjtpEvVa12J
hVuA/4SHujGlwklbOd6rWVXvEP4Csy6bZJu3IgnqOU63bdSGG1kqk32UNN2DNXeAL2kxCBLtSE3b
7ZxnkktpUG5MPQq9Vs0lV4qX4WXMlQ7ylFG4JaAb24ZZne+q2pruJgPzPZFbDNSDrmVPHrDMTRNE
+ZQ/RARkVEkZVYMjyLo4e3o3GHUKstS66D2QfuqlHwlV8TqKpEA1vK5FyEMVo0p2YjlF5GAm0bj4
c4iEjp1YJQ/jsLq6cebRVqUZGijGsIGZSFmONZBN5cjz1xkoZAwg45pfzVXvg5MDiCPc3vwa6vot
ydhknG0kWPnc1rBJw+JwJ230LSWtkH+fPh+ptbPRMYnEqZjmDuosn5ayt/KHuZ0c007fGqfa8/BN
qxAMbHAiImzoUgKNvZL1REeXWslkAlw8lvwulTyjj2wzMwFGjR2jygJOyLd6x1F7aO1E7xClh2Oh
GxE40dK4GAyqXLo0aLmWbO1XBC661yQD2UgC2eEIOj6/XS+hZqk4papYeDweL7eT9BQOVi9pIYbZ
zrIjJS95mHNSU6v4irHAhJPo2hf6VIWFJH0y0Uyjg/k0VIGU4Ko7rfI2R0tIg1HuQBBOMzden9UK
mFlnA+9EdH+BzKt0KrzJdL88/P60ofEXYC1kenH7rUBbyWJEyO0Ppisu0YtUAWSXzHecHbGKECk6
C+kuGfAswPjYVxBUiYtFr03siKD9qW2mTe/PPvr9PZp65b1u19sdwRn0V+E4UNVFq+J5mrKY5Vmt
wRMFhj0SP/US+dXorXIz6NN0vSz66A16yMWVXxohAm/0+CJtjrPGPHNQg1lEeaxMV8scml2m0b56
6N12i67/gMt7ut4faPaXNVTPDZR/VvsDfel1GYpYtHb8kduFBQhvPntCVtl9A+bot05WrnNz8Hjv
2bVXhl2gMADGQNoLJDTncyvIGZHUxMRm0RVHT+6hP8E5Y2sQIfaKDoUnEzsFTANsDNqkshQNvWa6
4Y9isDEi8WnaAAD+XG5pur69lfbiN1527dKeQRYI4EXKE4iuwPNxGXUc5Xo5mW4v6UGt1gGIFm2z
qx14N98sK+/rA7H2kBgjzraiU4KkFaNIm09SDiIz0621EsmmTAGhTz6A1q6ZQv9rU+uYns4nJLyB
LpPRq7YCZQ7ZlNCucLAOKwCBKptwmzpakN1QCcS/gHheO0lqD/klys2yTnE3Spa1ujDSs46uJCRV
QB4k2OlOx24EGBkN4Ui8+NEDrwuLLtH5I+HMLpvqlqDunjcZdc5Ixf4GS8ulk34yPvYxMo/m3M46
xke2ZmD500YD0TBt5qQ95zxfti4YYNEMYFPAqINTASzU+caUBrFYBqJ/Uhaozhigm2lreOXW3BTv
XLdCP42dQwPPPryDwGW3ymhb6gwxbk3AFeoNqDSCIgyMMCCh8CmDLJieOHwwl7wJDjhyY6hgI4nP
DK4Uy0YTBgN9U+JNofwcWi6L1QrQhemj9NfIwSEuAEj9fPqiQkH7ER5JtBX2tg/CLVU1yW/5peFL
J/rEECtFqaPYp6RDCv9fdFfyqDzKYjnbaTk8fn2cL9qhYQESpkeA7PmAkIsP5UGLTDeqPqYCBBbA
9kwDb9tdtIIpgxdH/zA6Uc6tJEYhNVJjobVVIXY33mQVIHA5h5n1ks/FovzTCHtgxWhGUbQIDdco
9G9CnnhNa73Os+y3LRpgyObribu0106tMRGVmupKm4ywVtbI/w0q3jKS+7WJCwMCoaeCexlsnijx
MXkpOW5FvSCN6aalWICICpdKYFT9YrftHN6NUTsGlj5EztdWLwwMSATEM+BFxLllocs5RBzENIOH
SKUe1yUKl9rhawuXnBD4EHDno5EFYD1WrqqtpE4cDFwhxev0ingUJASpU2XQGgUggBvHX5zGE2t0
wCdxfE4qs4rx/keOBqwlUnqT6K23xOINGUq3TXjbcEVrjHiN3sYITdHapq9odxYoSkSdiiZyzV58
Nchuda/3gCu7WvwjWxSUdM3vcdD6RpC/ZV59293xU28XThy+BbgZZRw3ZFKZEwdWHkMfm8ZyZdL7
hCSeJaS+pH37eiVXmVMMFT0uqIlSr7hyuP2I3B9QlpCCN2t7hhizCtWGqN1AGNQWzW+iXHI258Vh
Uf4kwDwBcGQ7BnukaqGvIZguSebrVAifQhlv3WjiBDmXzgD4mSREHEDmrODzy6xqVRnWlpsp853c
W2/TEqucwPSSDbQiIeimIkMrAInSD4oeTpLpZqFs15DfNHVO+9qljX9qgUYeJxufNMksdeAQcvNI
XuxcmO6LRvelRg+kGpmlGfl9zpiOsDTmwpfBF09J1fE+W+190k5ViUQErq2HxY+vpM0Mkgo0kFe/
XlFYdod9+vqXGKAuDRUUzrSFGA9DEF6dD7XNdXPulwVtOih4UcLV4lF+UnwIHIC8E6ZldIajjX3H
bWFlo1OUGmXwmUD1hHJtrQJ9iMmXSBGAAmrwkeXyJTeFMxs2lIFuAV0vOLbAzC9xMtjsKWCMssHB
2Ayqkggw2gMuiqQpkHKJO4ucw80GwJ9WKMAJkGaU7Zk5NZVpSaoyogFwGPTBsGk8FNg2vKfSKksG
O7T7F9UPlD/Q2s/4ZylsDbEeRbAd7CgEIUSAqKF9Wr76MzPx36/T/4ney9vPfdj+43/w/68lmP/i
iHTM//5jH782aJ/66P6H/tm/fu38j/5xqN6Lh655f+/2Pyv2N8/+EJ//p333Z/fz7H+8oou7+a5/
b+b797bPuqMRfFP6m3/1h//1fvyUx7l6//sfr2VfdPTToPNQ/PHnj7Zvf/8DU/bfp5/+549ufub4
q/+bRe9N/JP5/fefbff3PyTpbzgsSDTJKgJx9Ctikcd3+hPB/BsyRYZKadVkStij40dF2XTk738o
xt+A3oCix/GSA6IPwU9b9vRHkvk3CoZTLVRYUHhBD8If//xiZwv07wX7r6LPb8u46Nq//8Hepeg9
oYcZTLygsbywB0O91VO1Gt/MvY4WwBS1wMIv98gp4d1i3Zd7dTs49Tb3sf+Lm/pAdtLtX+hDZFw1
+jdAUoisFgIWeBckj8+9i1yN+VgVY2YLGzOQ3OowgL8Z5PT1ljJUZbXNrbwyD6eVRTZzbAK+mHSw
SGl+dJQkpysdBOvb0U9Az2sp9m8+nVYGmXihG8okh9JXZpPhKu6+x3rMubnZKidrQaVPq5PbSIpB
KtDEkHLLgMZpbXQs+GA683VEfNwqJ2fB2BzFRBTTqJsB8QiAY/3kDL9AT28YYKylHITFXaXaZeu0
vJQBmxtZjZG5cSujK5Gqxhg/kbWZm5i2+p0SR0Nl8xblNN7D6v8zq7RoDBo1hNN0I53Mqim3RdlF
EEenJQZwG1MpSLAby9Bo4G3Ki5OqUXQc+qbw+GVOQRFZWWUkkMSz5NsWLGHJ72Jq6fRBTIBSOCLf
jiIRswlJgzRsKKGASQdDC+EjyHUgktq74zUU8x549yibGzwaxN2DOxzBq4xJPJ+9diy6zFpgsHHJ
rfwT5aoySAEVQiPuVo7B7wN8wz7nZCnY58/KKnO4UQofCMxmNoWwUJZowFco34qIpEh6UDm6EMw1
zlrTmR2SGJk4NgsEsD/JPD6b3v8CB8UFlwUeP5RoKGvXOtdT6NE0NgX2fmWCYa4C4YX4VnwTD/01
NAs84ZaHjGGhUCAX1aCBhDQkdDMR+bEP1drI6yKfmsymnF39j+LByO0lGFuvui1AAizdmw/mi7kR
tr2B9YUwJOrLnHcCG+9+fgcZOQeJQoxXeXMrFI0S9xvc5rZ9puRv6m32IHiq27vDbjlydUHJMYy4
mHomBKSGdTwbEDbhX5QJmKMimhMobVJAEpZmO493JdQmM04+Zb1PYQNwVORcFaQMUQQ7Px2dAl3L
MDfTP/dp5ubv3aZ16X1b7MtvJzHJn1f/6VW/9mTIXANLRFV1cc0abIFWjM1ZCa0SsoXX2W0O1jWK
Pa8fu4BfmL0weeiY1SRo9BkQ+WRNJVmvmn2MySNaZCcKLvNmD+S7wxkR9R4njyG6RmdmmHMO1Rez
tCKYoYoFcwqwnlJ5xjG72znL+7yBwtJ3ZTtuuB5mdRYZy8zuIGI3hAOBZSQ6wNuqOoVfO9p9upW8
9oGfVebMJyveHhqakNR0MxaC6hBzD2VH2yAt73HJJF/Z+WSLmGWTQ6W0pJiCfnD6OQtUub8SFtFN
xEPR1b4ed1cz8i5DqHCWcr2SSI7isFE8j47cL5PsI8OU9ZWIvdmVojO0kP8ET1oDjkDtbYByEGff
rFcP1mj/CtixUXFkmbn0qVq0PirouYO1bXZoDrjVHbCH3HdO9aTec+ytl4+mftHtjZgeET9LuSiO
g1onU0736bAt3E5wpl/i9+abEpBNfhBGpxVt4fvvPp2xnKjoI2qhZTlUyth2WSEewywWQEc9+O2z
L9hA+nW2fnskjIfnHAKIhOY8L7MKYhijTE41mytNGxKMlWL9BrDvI5Qn6tY6ymZ3Tmva9eCD7e7r
KT7WMc9dwflY6QY7CdMg8xr2cZilx8gGk/zQCI4MAoZ3CK5Fdnqk72zs8iBeza2TPigBLQBBeWA7
S97v4ivpxCN6Q08/3lbg9mEDuU7pgOsxMfHGAxB33rKRt1JAG5cSCAtxn/cXzs6ZNcYLRmi+UQDx
A+u4HjTGdTQ/ieJTaTW2pNxm/cYYQ2j/NvaMGcnJdW38nITaqc2D1vmJOHAO8oU7DWP/1HgAE+0q
4uuiYWpLCWMXd1gGP97Rwjo4XraoXl4pnDzNhc1GW/+ppgt4gFbZsLxNwB+pQ54tk25GNbFNlYcg
uXB0zyww25kU6gi3hMkVyR5Emk6oK7Ysb77eveswGQkA6JODkhVMgcjXM+4vywdhshozsck1Jbmj
nTh5YD5C2BYdfIUDfkCX5x0uDOwoiCMBPgpMAgsMyIp81NQSb15NgEpAtlXmfQho2dcDu7A1z4ww
s1dkkq7PBcalEdGroRSNF6HU9E5V3xsyz/Nc8OowBo5A2vCpopp97gLaJG4LYqCns/XojUzVQk3E
OJldbxEHuLy9t36LYtFQWsE5FwGwWO30SeqrThioPaqop5oOZNM2WYvXTe8KpnOETPGQYUfXwfi5
M6PMYQeEFOoRR6NeeNcgx/zT2Eh2ude3xSZ8AJXQrvyOJPBB5zxyLp3rM8NMxBPN4BGvM5wxemcu
17RerwIeLwQUk8BLliirNxWdWxQaNdrHBAwcXesTdw512Skfa9DpqXe0th3df9a2w2tIWN4qG5Fq
4Yn+K+WNEg/0xSV5OerdJvojICFsEw/7bLu89Btrq7m1j9DQ5TbP0c3LLgU0B+F7QHitIX12/h0r
I6rBoCAndhHbtTc7IJC6ojQRzSbdy7dH7UiQaR14AiIXtwDEwNACRQWDVtd6nPW5PAIqizfX0Ljd
SwO8WQ28meniNV8GnT3tyq2A7kife9VcchqUaZ2SuyDyZqtDyRIraVvA9CDZ+c/pEQwHVGBDrt3F
KR+p5lMV5AAhcNzIBTePp8u/zcrnMw2+NEGM6gWLriKvBIaXKeU2evKGxuw4wM5FZawwNIPY8fOk
gM2JOB30urxiI31ojU+FEQD1dL/2kKwUIY0VzsZGx36y04G+URdhht3iRQ9Q5e6DPKg8s3NViD/6
AKlMNpq9FJtPB3h5I51MK52SU9ONAMA8ahDHxMW4j6+0b5aH3BBooPEPAkTguW3NJTX3cc0S+H2O
GrsXtU30CKyqOkseziJRc+qrySMVn0KO5uZVtZUP8M4BKfz7iUM6zf82yFZ0WtRACvAaoCv+id6w
OURe46fxe+sauwwNXRKP9YQtunyOEI8MqlIGAlY2f9Ckca+GVfTpLyVQTKMrL4C+HV8T7dLOBamv
gqIALr1VJRoMT7neZvBDlCA0+V74ofs6voY+eDNcADb3/UZ5/HrTXjqPJxZZIEgiSX1SypgzLc8h
oNHacsZNVVLvyXrXUxuMdy0TrZHrBedC2FAAQ7QLN5+0tXxlMt5wGPcyAfkjmNSRJ/kPUX4XVR4c
41IYdDoWxrcUbaNLcQEDNB8p2AAg/wDiDfn51CljO76lzKbzN/Ne8L9epwspH0qQB4gkTRwaqzK7
ogokk/sQhOE7zR+RjoGwDKUaHgmUc3he+oIrO7fGuDIwcc2Qa4e14lr3SgC34EGLB1Cru+ohdsQX
6kHJHQ8OzR0k48aspTZJJ8Iszb+Kyy6+A0o/yICqvYp9LuKObobzfUkfdADwyEBMIjnKxEGFHs9S
b1gxHtVSaaNdBuBMeuHiJU/buQPOCq4P95k59qiVyA4Si2Bw893i1/fSRi196AORj/oaXPVe5Ujd
IftdfnQ4L1MF+BtEjqAFAFUsc/gWOU/qnA5SzWXAyZ6tCqgy8v712NbxE2hvkRXBJNL6H8vNoklD
iqopjJj5rpERKg0kyJLeTwueEPqlSTyxxPLh6H1roGsClvrxaelu+vheD3k1h3Xu7Gw0GjNlnWUl
SwXmF3vcVVvxKdzKh+IG744tbweuvdW5IcZb5aKkEi1Gl1wyX5XJ7aw+fb0slz9fOcqlIgV+jBpO
ooJq6MG2LuDzm+R+7vZj/P3rz7/kJoDmAFCR4n7W/ICDAR4gbIgY95VwIOhjgyjRZOuVraJa2dyM
h9jXtsKWGwJc2AVndpmJ07RRWuL2uEJh0N3mkGBOHfOBdq5D9MkFecA3XmmIZ5Jx/FktzWqbwOS8
FLYk3pOuswseUPKSAzwbGON3C60vxz7HhGbgXG8eIrSb0t6k9jY/cP3Rhd1xZouO+GR3yKW+WDPt
0RSD2RkXp7ulRHXd5tXMnCJ2EL0FY2RzdswFn3tmlEkjjMmk1uiTxACvrZfCzQ7DBqnTe8UZniK8
+b62xlszepmfjFASgDTRLbo9kTTrZiSVzF/l7wo0Ug+LgihwwejgUdZiy0qlh9I06ThlSJOiD3oT
e3kAnlOnRyG22nMLsetw6tweM4WNJFcqOsjgnvB8/ycKKEe5AixY268nkOXM+BwbFTigyCa8FBlX
iI7YNJsijA3sZtgokNKbPfEnNLod1GGjQCOOkYGth9xNYFmzxevuvgp47yqWMePzSyD4oaSgF5Lf
Q4jcbBxqsV29IuDv0eNDS/eGp9vNsxA65iOgqq7s0uBfxisHnFLxf7SVaED+z+/ATLoqpcMM8E1s
C+G+EBEy5JGdF9Z/cjxOzTA7dtHq2dLpUEHOCwiNTIlJfKQBnN4KOmhkaY9fL/AlH3Bqj8lB6TJ4
5AcB9uTocU6eDJ7XvJBZw5NQBP25iGIlSNSYAbV4N0493UDGg4jE9VGfEIXRFwFS9pQri5tvumwR
XQ2AvFLsBXvp6RCmE1NZoVvWBO+/7Fi/yv0n8boGVhuPtz3X+S2M8MQeM4WhlOeIiGBPDTRfASsQ
Jcr+CyIZF2IsCiUBTAyV0jVcVAVuEbw9sNO9CK+q0xykEAxLOAj6dn5dPuo3vQWhR/Y+c302vdqY
OBnBAxqBaQkK/e/M1We1qZWIGhQkKOcC8EjOqB81JqHh6xWTzacdvjClZwaZW7BOE7UaNAmXRPKj
IT9EY9OPd1OFRyoiPhw+E3iQr8/BpV2jA9qCLYp3N0Jm+pVOroqkA8TZIBjjJ85EceMfAMOGB3hw
ByQp7v/OHBvGFp0CjocB5pQHqotMm3307wqEMGQAbzOHdxFeSGGYGB7VccHmwSOAOYbmbJEh7GGP
Pqy0q9KhyiPJ5j+BtkBT9tQScxyGIWnBaHDcLIPbhHb/o3RySnnjCggx/gJA4ULFBRaBDJfRzYTB
scWCpJDKMRZmOjYoLTzFXhwkD6kD+W70qptXyQ69yNwIlA6DPRNokYdSOHJC6gpcr3U5KaCpFtvp
s/GiPlu/iB8+DptoQoESmrrB8hMY6vRBvSc/eBn1i4upo5sQWxWAapQrzveqTnBH1OQ44AnZ+09Z
CbL5Fwj4DAPMwZmAZ/zEEnPrlWZaZIMGS6MzO9FVDckh2r+oQ1qN+/a/5GVObTFbtE7CJG+zKban
w+BOYGiAYGPoyo8L1BobA9IV3EN4ITw8Gx2zVTNTGU2NriFlX4K3MQGPEsAPZQJGN7oWmtV6W3xE
AcLjnP4LEdyZYdbZVPnSLBOGau7NXevEu8+Eon7FT4hdcGyAiaOKhsZo2mnAXsCdpQ0VGmnBIAdw
C23OpEuo7Kk2Yu5b7n8AGrCQU0FXA6hzkDJl4R9FiP0qWGjy7nf7waUG3+mZKJ5Du0PDOXcR19vm
3B59cJw4biKE2tRVsPfpuGm3vuAY3gSocxdE/hz89tqd22MuQ6Fs43ExYa9ovQbQPcHTbmLiTh7g
JtzQ98J78NwacxNGhRoWg5TRq3dwaRdlGrz2bnPTBdxy5Ppldm6K8Sroii5HNPKQoynKAUhfg6FP
TzvZ/QfpTFhDyRU9+1TSmL1vZRCsZPmII2A9LK4Osizi6pBPASfZD155fB3jWjAAITP0niCtzvZm
TBr4U3QdedJY/i5ouAvS75w9cWHqaPaDiqpD2m51xurEGoRmiOgehE7vQNE56GrpXcglJ3blcJfq
wp4/s8c4rt5Uyh4vIrx1sCvixRZ+USX1AT00JVIvfyX4vGQRTSdgGcMFuyYJJkYWgxsKNaRxF4JR
bdkUaNyZb/UjDjcybW7AwjPIbHxrMKauDmGQslbQ+aRCRgCI+1SLhe8mZZ49ZvePcy+nRIW94YUy
IdY/iB87BICDFk+w5Sp0m8SBiOnj7Ca2/MtAF7iX7GrR5hYveV+EuXIt0jVmYQLopAb5fUeuJBsc
SubbhApQj9Cm2hKPO9mX9u/p6jJXL9IaNUGjYIRs/+wh9N1ZnvXUu6ovbkZbe+OclosjBPkCbgkd
veds2r2MZVGs5+PSRhsrRegLGPnD52nx5l+ZI/ASuuuLHjSPkAkGREWjqkZMFkPp8jotU4XuXuWx
nu34Bm20frzPrurXsUTKkDbYc/vfL84qnn60NRjZIdbFzaU6Z0IJ1Gznpj9lT4LaXwO+kGfJEzfS
LU8g6pKXo1b+tMa+KCbFjLJRNrBvZmgDj4td8zDOF2cR+Q+wBSDuXVGht6Ai6ysBktlGMwVdCY1p
sdhOS+ty9sfqoQsSBJBXqPQ/qHSxWHVFTSdZGyYoE3ndde5FXrMRbgTELPGWshpCQnYvbECK/rXZ
1fxR6gVI61DEKmCdLEzF0lrRilLkj8yqe4zKxOsHyf/axPqlcrRhAT96VLhhXypN2E1ibsFG/NHj
IS3Y7T7HS8y4iyF+ciypcc/2atGoSRXTSPF76Dtmtn6E2o+otVJkS9Zeru619CEbeDXRSwuGe5ym
eUCZuMLXo2qcYSmxYJ1r2PEm3mUHglw8xB4fRnfcUt5LETpinEjs4sj+bdVgeqQysD8JRbVEdhQ+
1GRTyd9NnSNrvW6b0CywaeNdCbeBpk52wdSqF3R9QRY8/AFqIRv9PPG9tqGoDvA+u9qNFlC50IF2
61LRLH4ddpUJwRcANw5E2AAmXL/bxWpaBiDvPihlea09dtfFteL3geBVhS14uPHxTgE6aP5mkTsZ
LVOcOV4/NY/2UTYEZz7qSCzuuAy7duiI9qEG8Sa9szwtoBdgFRBe/8SF1aQ9rf8yxFx70TRY/ayq
H/+M4iMAehHRCGA5IBuktQJyzUtu01vt7AnPjI259QQrEzop1T+MZteVj2U42OhzsJEksjnb6NK5
py4Ti0gR44CunL9RGnUo8rQ1Pgb52Y2Bf0Nk7b8H8qGeHui7gf+0XeftMbZTi/RuOn0V5Uqvi4nx
Ie6ozrL0Df/68RMiCQL2GneEym3uSqDe9K3tvJtBXelxXN2lyT39AjQIOPkCZiKWZJCMD8p6TBUp
dafK7+5Bz3FtONlN4ZXp4S9x9lxw44DmI4IAb48I5j26z07sqkUc5yH5PDDHSz7ovO6oySxCkznZ
8ljFj5kzdhedGmQ2bjnHzSyVOjYu2vA2ND9K279TlICWuxoEZMSbAn7Idml6gUcHXNpA9WnlmBaJ
WH2DvTtBQV7Pd3G0a7838RgMYcm5ji95IDCBQbYD2DzK6XY+oWHXlc0Sax/JFh0ATwY8wLjln//V
sul4WQA0DSQk5N9WEObEyvQMGYwPIftR9D+N8Y6zHVfuhX4+vZ5A44R6BHsNFhHwLHK7wI+SR+GF
9vgsvwRk6oU7xakfln3MlWpfrRBjkTmBGeRfpbZcPoD+pKgIVA7tomyBwNgrOYev84h4O9uDYPig
z2jadI0qJIvx6IQ5kdEL/yEGqLEgpxQYvvJrP/jRfXFLEz6fyjwmFNBtAYoyAmSuRRCPD3vNGa/V
TfogPHLmexXjH78R+sApJgTLyfjWxWqXKGr0d3U/+ZD1xXdQbtCg7QkB1Ch83gt/nSaB5i0qlLTm
A6b3Vaidx1avNZ36PvjDdQ9dbdXWj9nf3ya6pGRZuAuRQIdFwPTYWgi6NuusbJf3pT60OHuj9MSZ
uRX4BLsU/Ik41eixBdKLOW+d1U1ya3Xv9Lxlhzgor8kGL16fm4FZPU+QFASXFXIimnahMpe1VUUE
zXzLttFmfqJMEqjkosWcdtJw4wh6w53vUDAfAByLGhJ0hlbqJIlCrGEp6zeMaoDiKC3I4SbY9Q98
hQH5+NT5yhiTHgHVRdjkKcLQbKia516JrWq6X/JSFgewsBtWmBCnWYQyesmjWU+ajT41Qw1l3TQN
8xxZHLkXkshN5ySTm/cZS9WpuWPUQhyKtxKmbZ6uhKzOIj0wjEiUgHfq53iUf2iTVQ/Fd9JkVKZp
EuRpnOy6mwYSbVuNpNP1sAhLvQHRcK2jmQY6xsrzbOUxZGYRQeeqAe7sxbJGB/rtxOheurGkKphm
NmuDaKulXIutp8ca3uuurHR1/EvOatLmNnTChv673HYTmvdzoiiR27RKW3gLVNmKKz0XSuAv06Tp
0eA7JWlPFDuqBAWo80hNJA3tiAhb4u+9SoRU9JYuEaZ4SxplkWcgXhajvUJZsmq2AMjCtcVOi847
S3MXzYos1c76LCm0fSSrCeTOzVgyiGCPkyLNh2VU0UbmxEmLthg7jquslexG0DvxLSnMTYuFqDbj
oIX5NxISgwSVVolpDuJwwNa3M9j5CKi1tGKUNd+I5jRKbTByG4JfLeBfu5NNqZRvpqFo4GBbdSCo
MyWRpD3OWAN1o/bp2DyY/RTqhwYc5QvyGWWbTrGXaQKIi+y0U9UIiq2J3Me5MxeJqD+LqGFNWxCS
NyjyK8koKL7Q1FEEUL5VDoHSLZZcgmKsNis8tUmvQdVHqccp3/UaWIS2pAdXbQ0xsqzJchvMS3ry
BnkLIt3O7aSZ9zP+QKptsUjr+aAUc2ogMjOs4jAMUSo994WRgNXWgjjw4hiNHkE+IZ7nfNksWdd2
vR0blQVp0qlP2h6gDFHKkVLQxSjddkLSZLVjCOncQRdWm+VU8yNdi6Qm0EtNI6951qdYBjIq1UEc
qyG5WcpGkG/ULpQW3YOMUCfczzE+bavlWC0BqnaSVaCIhpVTdC+axDF14yyMSX2Vj2Euaq4mJ4LQ
gmmtjJQdCRMIDCqky6drC5iJ4coMFXl4qlEZUN0ij2gWEdqRC3o2rTYLq8TLa8EcfLOql/HDbDVN
HQIz7DsFhKMNZhlfV+p7PF8NBb6pI2N8N7T9ELqQoOsEW6glonwjYphlD5lRRgAzJLq56FAWgeYw
FjCVZPIiqUvWt27TRMls2Rm0cIBvIkbzMtRJOpS2qOeijuuxLVVoY5h6Bv8+xtIYIs/fNfE2nUHh
dFMk0EoF63qDbY5KQz4Wxltfd1JFoZVTgaZ69H+FrWcSve0eCq0tjZ2ehk2hHWpRENT4LqMEZFcp
ARuOYC8maKemxyIFJzzSHeaiRDdRYirNdVy1Tbarkli39iLRC/2mHwYj8TWImUYfRWLlDTjNk8Q0
trKeJOJHE2Mxbsa4URow6E+mUUCcQQhbWbEts0sSctMXSxGpjmDi2IS+qQ7T+KwQ0SReR4xQ96al
sAYHEnjh4vWaGlk52IjFuB1cRWrKYnZbAydKtENVnYhmdwk+wS8mIJ8M8BOKc615cIlGnXilOkTJ
5GgJHHGM6losDWia9WdTnufC8onZVOXUY0P28dw2viUoPX7F7kSSxBrKp0uktNcdFYB4U0IyRT4g
wZN205lW0x60eiRRaS+tMBV7NZWtap+UYk9qV+xyQfZVeRyq+0oRlvShBGUOyByIVMUVYuQ2lnY9
zlZ4J0ajlTwnYtQWh7hBV9tNWbdGZWyrGE0OGdYcqjlPYTIoC7pKjULJbUMAObuP5oNYk+wxjnFY
vr751yEwCthomobOAtVBZy/+JV7USiW4Istob5FlJ3HzNKtQXj+3QL/ByduIxPVgSnOKSxgsyQd1
pzryO9hy7NjpoDeE/gYpEH2UsZDI4KaY1wHhuW3mXSbMkyJUU/qGotm17NT3Mbo20MFsC41d7f4C
gH0d8FM4gIFwDWTv4FZiwu9Za9AVCXtqUOWOeAMeHW98kmhq2wHMAgJXqpPym6rWQT+sooUMRCKQ
BkU74fkMFxXEdmqZvNWeHvS2MDgF7MY78Xv+QmGc1RXtxRH5tGAXYrkzu8xo67iXpSKL3ijnkupR
XhaQJwRHShZuB9ca9Eu30ckgmQhVNJpeAWsylhKloJ+ibhfocKVyRkIAUKK+gUAISqG8dB+rhEo5
7aGKAr5aRJKmuQqMFz1UoySN3miGyHzWd+j78bXwukfpFf1zR/5fpd6E3/jFofW5oQhIRP2g8UfZ
gqXgbPJ+kmsBoCvkMQpwtSholeQDvNY7VhEpZRaCcdQRV2JcmVWEaBs2Xy01iZwBgQ16bS243a+9
DM8K4wMmaYKYhmG8quFtgVqoqFzHzcP/zgRz1NMUbDNI/bzW9Qxahkju7bbWervorcH+2tI6+YI9
gQYOqOQhTYormzE11YJeQcTiVf9B8+nqM+7kcaOi8c8ZY7u8VTeoiLppgVDc5vKGrP01IGF404ia
qYPvhc0NZ0ITTUI/vpo/pOkq3hhXiS8ZNvVpJiLR3De/hTe/X1PCgE+NMgddSK2qi+PhtbgerlVU
RemjbXiWj4KZXGNrn42ED1C/lAVbB3MO480g2lOg3mO8Upyx6En2tCAna/2kzChkZ0EKh9ehv+4l
RCsBekPhOKFVsEYFzLk09VAcek223XZU7epg3AzftJsRHNiZN6CH0o15ilIXDjftXcQC0gcq8lzn
LrvMJ22cTO1V3DVguKD9xwDh8T30+lkPNmeqJyEa4JkFFuHcjBlqi6q0E8xQaEV2MLwZjc7NnvvS
vrAtTw2xdUALIZi+iCMCfcoLliPXHHlAvht79BAOtryBEugvLnaLZ5TZKYo4ihGKW6+0TNG8pbjb
0Q730uBG6ALzZvzGhd+tLzxMJyQLQUqEypPJ4hl7bREXaZ7gki2b9pMDehdv4ZVxDXAHd3GHnNhi
0gnhiCxNrI3AntfP6rN8pwfUYngbXrdo6x2CJehQ023AicE1vY4nzofJ7Jo4TvvWLCScQDC1Xpc/
iIsWl//H3pcsx41k2f7Ks9ojGzMcZl21wBQDg4OClMTQBkZSFAYH4IDDMX79O05lvmQgaIKye/tq
kWU0KnjD5zuce0738pNhfw4twvDyJRG5cbcrN+vKBL8VGN75iszq3QrC4S/8sZ28/lCj3DUMXh3C
X0u3v4E++uBder+gyxQm6G2QdOsH7CCyKTIwwzIgnCWUS85x9mjZ2LprZ+XSJrKFqGTjgsMFAHD6
+ZnM+9GeO5U/mTyK2RPJjrOxQrVweS6kBWxP1CLsS2YOq8mKVMz8qVS+ZEgTWSQNVtbp0gI6+9CY
jJIymMdAwXw+Bk20DTJrxVMMLrCHORjvsz0JevAfZUCHR/I8rCHuPrboQgJFhwoJbs1zi6XLZ5cp
9Gm2Nxl7iBW29qhfPjsYkg5iZEwa5FWWeK200xC9ZfRJTfHuZNv2GsQQ97Zn7aVaOL1dLVXJ83ue
Ljy3tzjfTQ86KyWnTw10F4ivf5I3Sn0r1Sql0WwDdmIU6dYbBy6hmfa54cVMzo422qVBn6RfGSdv
xA+ALfMDyA6D7g5aX87Dr3fL5YbHLlSR9QUhB7IlS5clMdGmCSDc06jZd2CkTCYeDioP/7ERgjYF
6OPAawbCb7EjRYdqQFy03wy+y9LJK/mJTisFj8uCKqTWUChCJIDGJKTJlzMHWqKBM+1kbkaAB3uw
T77RdUANGq8e9ySXdL3p1kphl+4JzOKggUdQOkQXh80t86pEouDUR0YkVdHEFvWw6x6a0+o29pXt
alX84hZeGJRn8d0trML/mvqqPTm3GngOoFiOqE7zJQRunehPztnZMXAAHoIkDkQvNbgoy2NHjdRB
rq2Qc4oaihJ20XD4jYv+4nQvzCxOW1tZwLe1xUk6lempDCVVdnPQoKCtbtdDt0uum4W5xU5pSzox
C+bMzfRFFmYlUWJ9A4GI35jBj7alCWZ1FHAkVgIc0efLRRKU5jJTefzJaNv6ZMQ8Cs/4JDsR8FDf
a1ASXXOaP1g3SRVh4cCB0/ay+EfHNi+SHp6ljE4JaI/b3T+XQH/b8u/NyK36bivOZSIIuCJerDHK
nlH4wPZPb4Hr3pIRemLyBKw9NJeJBpwyDYJyYIGC/gVZvjTG5MD5qbIXw4MeOLxmMOOAUfqNttfP
ei/2pLzXtMp9cOGqn5t1F8CiuNWqVMBsujOiGqmNFvQbsWduV727D073+/FJZvD3U0oZM0ZN5C/J
k/XoRM3GCTnop3Cb6DgJq3fJBwfvTWALyEvAwS5Aynyc6DQWGVxm6Bn0d+jgRFeOtTd/YpTX75NL
7BDmUSp6/WVwcdKroWubNImf5YUi0yb9fjjov6N6deGRoOgNYA2iNxCwQoVlcex4OtcgzXOf1Q3Z
qBCall3TyY54w0EqTSerpf01e4uBodeIoUfTeGYm3G9+nOrdr1/Qjy6tswEtLi1XJe2IBNGzvtEe
paAdCeaNtXH2Eir0z2vncvaQwkBTsSzUL4GPo2MXql5JY8gII6UQR+VO9tCuz9uF+wFLEFeVQm/w
PdDKe77fY4MlqaaozxYYXuOjk+1NcwVG9tHKALsJAUJkhCRu79zClLt1bLUzVgacYkbrjXQNSvyB
BXR8ofYPSAyYCpdxCnfUeS7d4dm97wD4KY8ayNn1U7Yz4J1Ou99AcsmvvHiWYRBU4nhS0Pu5vARV
B/XWuRiex0cDettFMH7VrkzZGnUnqQEysOKhpo0EPgjcE7/aT9vcR/b5xnlowrXGs0uQPJzHd99l
eTOKedJZ2QzPg18dOn+M4v2zDWns7FgFWRgH9VUXNMAjYqsW3n5EjnQtYrtMAi++wcUWSoSlsOHZ
/pb79oaAow18/1LajnjFMY1erE9Agu7Xl+HSV4dh5J+RCoNzdJntc/MBNFBt8yyTAFBKCZg/nUY/
Pb6BMwL1+Osb4HKXaTAG1hZcoVj7JeOUObW1a8z0WXOQAyZfreT+13//g+GgQOECjwj8hwv5mcUN
04C9Maaj8ySiOVJDeWXau2RjesoGXfQ7Zc1fl8tyvokhc4r+b6ADQMANKOn5uUytHriIlDyRa6g8
gUSVHHJIIEoB0tVC0/mjCkSOhWwsoMiAe4GJBk7YuSmrTed4bsWjxOMhT4PjKVUCwQccZtEaf9/5
hfZmy0TcDTJgxKpoQl3sRhFbijXo46OljpEKpeKkD+vibmWpPhgQOAkhfIQ2KWDXlvHUyGO944X6
6N7b6BXUriS6aYacBhzmq9XOojVjcmO+8/LyvC65CWPZF76DwN0tvJ/HZleE9Lbw/2F++ef0vR/Z
YqkEyTVqlupjvmNHAyC1wbxzr619FQ5XykPn69YaDndtdAuspikm6OtS9dG4tfeg6diDz+peTmS6
/w3359zfuhzd4i1Ck5ZrUYzOuZdtgs21go5k5VoC4H7L3NrYFk5JB7RPzyv1kaI0ZmBsJNBvB/AU
A2+3Th2zNrbF9ZExXVFiTKQ01m2yPSi3D1JUWCA/8xtTuTK2pRxKm8dtp2Aqsy9SLCG/lTzE5cHd
gDxrv3oEVsa2PNRsrIU+wljyxEF6/NOYtQGUFwHqOq/IIsj5c5vIxny45XhZllf92OjMLUrtsSRo
sZazWSm+ZDDPS4nsD4pvbrBNwZy6cqt8OMq/zS67J8TUiD4n6qO5UR7jLw1a9M3vhQeZXzAAespO
rLXXnLsxfw0TZWPwgMFJNxbbM7fYXI2wZyiRbt7ngM0dtLECZgiC5E0arz045y0pf5qDuwnVXRcu
0vLBAUjWqpIB3rNHS6icydiRJhik4zOOeRV+iTxitU4Bev7Q/bQrYx54SSj2IMd2fn+KuckAujKR
AZAJmzwyuqj3h0AWzOiaHvQiHXVpbHFZA2MPlINqPnYTWJJnBMZ5BU4ebBzi6QG//h1974XjcGlz
cWczkudjNpqPSeER8J20PvB44Di9jT1lL8Hu/6ON+n5GF3c2sVmaKab5OG0Ive8DNZTNoOqd6D+P
oXzT15zcc9frbYA2qkqQWEMdEq/T4tomrLUqW2Qn3nf9TlLaqXY3bFdO3wfbU1IdIBQyUL9CLHG+
TShtWQpVkpNzb14nT9JRkZsF9XjX8e1HcI6ABjCJ1h7cD9wV1B8hYIY4AnIey9jFTPu+EqX1ODvb
Ee3QifLUNysyiouK/M/pe29DXuXvHAilGKkpOuvtAMg33TJ2U78jh3LHvfmbjCrHwYNMCukio/ZW
pvWDS+1sgIvTpw0pbzLbeqyDLvyT8zfe4anYWcCe+9NWXaXG+eBlAp0KBJQBTQE6ZJk0Hc0ia8cx
PU1xOIUa8qZii/JcCqXt3yE7uFxAyAEDHyjTz2jlW+bv40kjnUqbk02+1kZgOk9ZsvYuXA4IJsBy
9cZpIvUMz9cvp+ismQVHvpTegOdd8oz2HiQWwvnbbxzuy+vy3NricJcTJLLSjiMZTMBL027Qkov8
7PAb+cvL98fRJAsmXiDJT7NMzWZpkpmuwNSJA9MODj3W5eSZULNSxdqm+GCVkD5HDxLIHUGIvEyo
DH065WkxnAjbxONdPYZOulJWXCSI5ClDp9w7E4ubf56Svk7ogFVKtmXpQZccNT+lDMHpgVYBfV45
WB+NCCpjIDiQehDY5uebggqnj0cb5uhXyo42Ckj5WpRzeXTRFSDZdEz5X7Js0MntUeN5jyYmUL8k
YBdIwuRVqovBX0Z3o7VmTuZw/w5If04ggGSQkkWLCpJFi5ui6MlEAEo6Fe4tpTdJCW45IIZuRc29
Bm0dnPioR4cr19MHZwsRnIGTKzupLjZGDYsmj7uTCGzuyYSvizRlfhN7PTrEVh/ODxbtzNpij6Qi
Z7RQupNNvcSBD4SMfYCqzgngWcY8yUfO/QHZol8P8u0RWcwskiRojUHlGxIOy4W0lUKdTNGf0KeA
Gx8UXncAJMLzArbmoIflvtzAB9sZfnzlEt+1kcFfHfkHtwqYuuU3AC8jKsiLsJxT0NMgYsBXcF9k
RtP1e+jF7Bg6j/rTr4f70SQDY4oiBdIbwO4u9pGlFayB5OXJKqMkf2EUl8saQGnNxGIdNbctK00M
pwnSsjmQjuUucVcFJ+UfWa7a+3HIL/Hu2Z7aIa2hofl2ofRYsRxSwG2gWF5+I08gpLHX7pQPPEkH
rCx/T93i7mc9s3lRSZNG1HLsD7oB2lEW22nl800clm7w68VaNbnw7XTVEWRssFqARsmCkipFUrto
pNsJ7JHDVlTR/9LiIuzpSJO4cTu8VTuzbTnuJDZ39Aey03wDFrVqJfL5cCHRFQpUC5JSUFA5X0gO
OHQ3wKCRH5MYVVWXrEziR9sRHAlorZV6SGgeOzeQUieFYNp4UqYrEK/5Y3Pk6EVfmTb5LZfb8b2R
xd5IejRgqMl00lxoU/AHNHl8ZX5/JanVJgNkIWokK7jxUVfXW94/msH3thebpHIGUYNi7dRCMyLo
vlhQ0pXtauptfI96D4Sf1qnPPpxTaKbhhQWsAI2253NKDJA8iWo6xZ/JRt6RSC6P+zQF05rhq17/
ChEFN2jWrmo5iReT/LfVJVLQMjK0YpXTiZhToDT7ugbJG2BEc7l21BfKxG+vrQ7CM2g7ASx7CbSq
VKsaZ0XHKdAepd6MEjKoN4AcLNsbxyFC74FffOtDjtRD7bvICXc/0k9srXTz0Xjff4vF0ajKDGlU
XT+JxxxlyK2zleLjxo3sFZW1m+Ywo/C6WuT9wLE5G/tibWk+I+0zyLGPbzKt47N0a8gb6UwWaWuO
zUe7990gben4vLvIFaJnLbSrYQ4pgUPrG5Cj8+eNrGD332o//7xaP1wZ4DIoyUBSWFIb0wp+OTWk
YV/vk2sOV9TcpqNnAZOz4mJ8dFreD1G6We+GWFfmbHcYYqZ9UoYojb/mxsq1/RbkL4/GexOLZ50D
eMSA+zypmrKpbXGfAXY8519pc2AND6a5DhI2gipig94xj6EL0f2RDDdWCSKzbor04hua5r1iasKK
+3EL+hCyr8Vmrq9M967QzCBLDmoCTqsxavMv0NNy6LWhf0r7kzrTSHGscHD0lVlbgFP+OoRgcYZE
Kd6HJVZeEb3FcqEj58DhDbYzeK1kobzwQNycPRRbjgB5bffLzX05j3/bXNzjtOj7esY85ugxBv8R
oHTpdr0quGC7+HNo6ANAakOGKMstqNk9n7tJR/BAb8wn/Ue3SULzrvfVqIuSTxwII2UD/n7Utqi1
KrCwan2xH4fSGdERrJ+SITD3dYSulC5CO2SJJjUfsfM124G06Nrw8sOMlE5SedWwsrYfHvp3419s
V0VL2hrVxNNAdc8ST1m64lR8uIzv/r60/+7ETWXXWlon2fOmb5NxNPXIbZOwrrNQRSCtGT6ZXlc8
gA8P+TuT8vfvTPap3tgMkype3vhxsVmz6yyUlA2I0yQQNAv0469trs3icrOixqvpGKVm+uB0R3tt
u7JMHyTH4JkBHPbGfCi5KM4HlVdFwRJclRI/KBN+inGbPtue5ltoDkN6GsR2NYJDN1gjB/sgVXxu
ebGC1LTzOGEGDr8LLRdnK8XNzJ1MtrQPObKoq4V6uenPTz6Qn+AIA5WyBejW0qWxUNPgnUvgag8h
Mjuo0tNNvFWjKpy2q9H85WYhki4BQGtczFJ0/Xxexw5lADqX36DgW0S2jZpvHjjH3q9BzumXkbXX
USha47i43C4wCumYN+kL0O0sFrPsDUgwC/atcdA9zLeWff/r7fhBtHJuYLFm2jhztDmzb5x5XQHq
dEltKvM8KrinPEmjsfawLtAV8h51wXIND03KS6PHbnECNCa6yuTzCbijCCnpff79JwYf99mmOUg1
vvK2/w2ulMv1O7e7cLnRkW5Qa5hPc3qc2syLjVeePvx6Ni8jCph408wGnAJNhIvVmgwzmUaqnpgz
hHlT+6LoDsNshCjI3dkkP7YpFAp/bfKDF/fc5mIBq86qDZaqJwugmNspLE7GFmztD+UBhHbXxY2C
5OPWXrnEPtg1rqaCw44AAWHhAC7mEllq1+SJiljC3sQbadF8yA5otEUYn0RrF8sHKwdOINRLDAIy
x4tsj8srPvW9durFvmrAru9ElKysnJyl85vEBbMNgOsgBgJ4RF0cbtZTJUHH9Ekv77UYR63TV9ZJ
7uoLA8gEAsUB5hj0mZ7fHlUuUsmScRogetL0n2J7kyfXIPcI/vl2AArmbzuLlcEOLKAdo58MDUR5
LoeilmyCfpmSoPhBfq4PRGzCX1u9fLoxe++MLoIe5ggldfCoMfpVy+7SLPZjHfRjyo3Z4P/KvQ7w
/JvF/zpjDW//89/4+YXVEwedilj8+J/r7IWzlv0Q/y0/9v/+2fmH/nNbv1b3gr++iuunevkvzz6I
v/+n/eBJPJ39EFYCXAmfulc+HV+h5yLejCSvTP7L3/3l/3l9+ysPU/3673+9sK4CW9LxNclY9a8/
f7X7/u9/odDzbvLl3//zlzdPJT63Z/z70+UHXp9a8e9/Ge4fyKC/SaBCvQEPFbbx8Pr2G/MPFx08
6GKTWQc8YliiinGR4kPGH6AeBAhaNSDe9aaJ3LJO/kZ3/wC7tmSpgKYqTjRen7/Gffdzb/9cEszD
nz+f8byfHwHk4QAEQzIOmQeQX0qJufMjAIlSTelng/tol4cEqeZZrS+2zZj7LqCFgNRtYmf2cuYj
oltL16L6f3YAL60vTng/Zq5o9U74hRrr+r5LcDlvc1WoAAegbZPXXt62Bprp+2z6rChaPN+yrKxi
3xkkZ8PMBgWMvSqQn1FPm3za1LSKrX2stFj1G9B45LXfMycHoUhMWrMlgdHKyq6bpETx6tGg+cbU
ICJf7DVDiGEn3FzKGw8FjY1blDT5WHhIjxTpNzIYXZw/c3eawoaAWTrQiqmalKcZV1SiQ1Ma9cDr
mlE+3sTO0IW1k6aguG0Gzf1mtk2le2zobffeAYFHvYdUIdfAMw8WH0M9pOWMxvsgUaZZbE3uWFWA
+n72FQxDjYmFUONK/zIVU0p2Cuifj0prkNFr5x7EJX0W5/epklpfS/D5xB5p3WRXQwa48XRKuycw
ss/34B5KjCt0sbQBKG4K4ZnuZB8TI48f5kEbP6t241ieghojSIKKiRf+rHMdqqWUorsA3DennFrm
FoSiw3U16fanmqq09fuCuspRT0BgEhlCJdg1E7F33eSqwSTYELkl45vCtF39WGRmG4IwNBt9peYl
UBKk5GhWrZ1X0sc0cB2l/eQiZ3okbdk0CNgSBUB/3vLOs4eur9DTmse2B8XeydhLUpdpk5oi+yw6
QmoP4lnd7MVJm0aNEedfR2AkbC8ZHHGvKUn12FqDafq9zYnqD800Db6plET4rVKlV7mTW/cd6W+S
yRVHxln8RStrFlJmPBmqEkcus9NQ1RUN0X5fBBWLu8itHfQlDNCzSax5jgabll9q1RWHKc8MrxoH
LQIm+dnQS7a1W7D4eIaedXtdBzlT36XgCxduuhE8F9uazmOomXG8I3ipQj1BIIeiwxyYnVA3ro6Z
AWcQHqnRLQ5VTwS4ZVJlYyUdCVJcI59Y2xvgosrotkzQl9e5M2oeCUrFY5a2odGqPKjQ0H2o9LQM
M4b0PlSAWTTnlrvrSGEFBUnZvjSM2ssKY9q5aCyJytRtAkevks2AVpOwMTJQNWPL+zplyhaVTo4k
Ru5rDQqppOrMh6ktpn051XCyHGU81Jkde5TmZM+wJ6+KhiaSWEq7Keai2hVFzG4tELF4Lne7bTyN
wtd10Fs5yaCEOc5emJPairrUyndN7BZhTOYqMhWTeCPJQcNPoO2lFgOoayynvqtEZ3uMtGpogWpn
1zfW+NoVqvpsV9qIqWq7T6aiOkFRKrbruX17LMwxKC0hIqTqnIcawk6bbmDlvmDxZz6L6fOUDGo0
FyVQ60ryrQQaNECkaF9D09r91Oe2dYjLONvxZBaRiCv3So/T0vCUkTCUuYC9z+4aG3ycL7UlpsTX
e1wu17xUge2dmwZDMNvKyYJmVFjqaUlmvYjRUWo/NVIN1Do9zaDOnSjVIc7NeZ8TUlwpI3ceQbqT
NP5sCOWuVifxxMGBt2vMIf7ElNx+TGK9DAZapHdq7Jpb0mh0Q2Wut9WJAfawzjG8eHRnBPEmZC8a
EC/90Ce7xn5IOddD04zVwsOOskigFLgRg3Ru4pPCrbkOZ6efaw+IabpRmO1ElWW3e3iI6pajb9jx
envOoqyqBiNwB9W6qcviqbbrfjfRpn8mZNRuwKM3+aMzdXdq0xFwqKWYk/1U6BnIpoQ7Vj6unb4M
Dfh/35R0Uh/1WXPunVkzN3k7uc2mGFU6eKop2A4osO7FKrnYzi4F1MOdy/S1zkFiZN2lCfhhVjIi
506pfLLwP8m3CDy8Cdd3kdUlio26XI0H07VedAvVxf7HO9fhoydZv3gUzywsAXrpyLPKmWABSXME
YwD8K54UlZN+fJyvs7os7VlvrCPwNiCGigTFEpKkFlZBxgT2eCDBZFKRSPEzgCwLMG432//vI4rp
zUe0sBX+6y9f7MJHvMar8fLCzrxK+YmfTqKi/QF4jeSoh4IS4KBYiL+8REVz/kBch22FlldsO2Q6
/3YTrT9ckKNChQgdnCDHMbFb//IT1T+wOSWdOZAOQMQj7v3ru/2On3i+SQjYQJDtgH0NjCAWBGUX
fuKg4j1NDPVZwhulaEdOfftO26A/epPo6xCG81P2pzk02ZiOFCBENfPcLW1ypMFta0Zr0hzJOlwa
mUF8gtvyM1qC7MRKtETUJTAEp9lAMgfAHXRCweNeBGmzpShinJInWkzudEUBvk+vC3QuQUAHz12S
fHH73KoDK1fTODZ2tV3CUXo0nT7vdoSWlr0BNVKtvHSgnBUP+WAo+GRZu1Rxd8IC3yRkA43K6VB1
alq3+ZrgFS0MM2g6xFpQUmOKOsJB7QcUV5UjNbjJGr/Ju8ysvb4WXCsjG0xuTR9xWqX8tuNV1j7w
sm6+1ASSQiemtbm4B6a4LcKprPr4W+M2lrY3rdSZQHCo9fpmpDZFuxBj4GsS1DaAjXBrxfIbrYkn
r7bcYYyYobWHzG4JDabeRFYmcTKljJxeMXauoDmgAZiP68ZMi/FaBQYCq2GTDtrJg5wsrlYTmGV5
C5q/RnXLr6qdtqo38Cn+xgkoESpiJ095OXSN3+pjcW2qSgkONw7gVDOgXc0f6gYOnlCaNrDaqomK
AnkN1JOqSnhYg0GThHnj7KEaXe0L0QA3UKRgKddYFe9pX+dO5JoTRVd2paJC3YHS74ZOPck2ZS8M
4onOBRAfpaTRH/tkmje6PVUQG5hEvOfCzj5PmlYdjXJQtxZQURD2NMeWITlVCzdQpkSDxrHKXZbc
ZiCLzRMPvdqjm/uVYKWu48vMqX3vTEXRmh7tRw5aokwDx93XPCvQ56nPYxpWKTWAvDZJooGYtLIh
UVGl5dSFKVfMGmEKcYGFSHOj8nJ08RzNpJmzL3GOenFYJ+lIPb1vS0jR22n5qUl1p/DHljY0IGbX
fp/BW3dvZhV5tR1IeQVFYSOvnXQgK/VGdF88d9qsPPTKBFpIZFBfAA5N4nB0nBlJaIgTA4ReYxt7
vQrnF/QfmrLvRkyK59RDp+0RcdTX3BkIuAtFBRfBhLaAKMvaK1GEVAJhlFw/xAwAXuFNo6JZYWUV
KcCfcOzj77rDaXnXaU7i3pXDPOpZpEOLMkahVCFtvwWtYqxvlLSk5dY20skM2kbj8UE4jFY7N0Gc
EyY806rvXVxrJzOlWnNfDuWgIcnmtkoaezUpFe7XwGS3XtL2pR5oRgqqQ9WZdXbbjkZi3aID1zWi
qaKi+hEnwHgGGY2r6sDbMTa8jgnH8ZrMyETY5q1wPSPj4H0VjCZgUKCG0SIxqpRmi63UTM5djhAs
feTtnFq+OVcquRMl2Fc9q6xyMFMOTaZl9xlD7PiVvdFXzlPXxcHMpsE+Yptb+o5rsYY5GtIq36Vt
o8S3pjYKa1vxlFY3rWk35e1oiNx6UJk2+WVFOM5MpqLcS0AUeoe2E33ejMx2T5MjID1SFsUjSFGT
fqviRjCvGmtOak8k6vjSdZZqbPOpRnjVdeV8GkyDVJ7J9aw8pXOuI17tu6LdugoqTAeE2/DUJ3WM
tR3+hoh0h87fuRjdzEJcU/XWVz7RAeSoamdmAcgtegA1CFgTORZd1DuwD9jhjFAapwFUVkJgkdBP
Sb8y1agLSKDHim3hm4y2VwqlZmieV5QhDZXSRag08DJuI8C2ocpjVbmd7yuBVyPKCBnolrG8Q6Ya
ZNDDVaP0BoTbFLe1oqGqFOZbGXctUKcm/Dpxph6dKsqMEAUMC6QUSLAXpEBL+Tx3ksmUgbiiqIpo
4nEFnKhu9HX3OLOK5lkg4qIHetodTXBV+SLRle+UmxXz7GlkVhD3QiiQZMor9ExNU3yjlaZZBjah
rIUd1wGfKIQkgJO7MoCp9Iw5QUFrJt22yipUip0UzKXYjl6b2Hulq29me/wcx9VNlzj3IP8aQiXW
PtVGWYVJrRo3LZSHfXjGR+htHVKdqZ6lKw9VP8YbFdTFhyEhbVAPWr4ZddRAZ3EgXZ3eW1q6idvy
GfWAHzNHE7hgjH3RXAXvnJuwANSpdETtW2VR2zrCT3r34OKwHsGE+9nRUOpvrS2twaM+lRtaWPtx
tG4dq/tcI5L2OtNG0kOzkWKvVK/pU+a58iEl9Q0INlHRQ3HIn10RsY7hQWxiPy3Nwhcz25SgzPEQ
mzyNkzi1mvnYo70hTZWgyvAoCKoila4k7GjaSu3FiC18M05eSQxxtLoIlJE94xRd1xk25KgDwzO7
Zb0rsnjamWZ75EDneqlb0z0eBebXGhrcCm3ad0ZaPCOEjW9yE4kSOlAtIPbwpbPyO6XBG+UKl0cK
xeKA4zn3BkNYYWmq5dUwN+DqzWkTJsz+kndwADo3ZFp3U3f2Ts1KcPi6eLi6qYBqauzwV7dBqotT
BWybTgPBgEYY6IM0JvrYDmqx753qFAM00GwQ8oIbk1DiM8ZJwLtmD/ad/jubc+UgkLK+yqBfgauN
tiZoYJ1sR9yurDyV4GWzu1oFoXHmFg/9kEMC04m1DCxKQlXumDPhCWh0mrggq6PjTr5yOCEMqb9W
QPAUnNQQIoXOJChqC6CekMSZvoHrlfvCTMFjxJ06jK2Y+SJO0awHNt/DVPRNYBbV5xY0rl7VZKlX
o+Dp8RSamB3cGWSbcwSGCTUDhRsscEnNvBzkq4+WMXb7tKqPrpUqqt8oHDDHPk4+gwoV+6hBl6UZ
2U0llF3lCuju5QaNCyxCWw1QP5hB8Nm4R4OOz0ID5fIV0oT2YHlV3/CbanDSwOhovtdT4uzVtEi/
dgZyY7nqNgSfHuI+BEi99R2b0RurTopQt8v+aCX5Z32IkQizlGDsyCehtVC7tTFu55rH2TZVHxp7
iBpq7PsCFNxzi3/sJvOxc1w8ax2FB0Njb2oddtKhIfONO/Rh5oR7rpXs7MGptrNZDH5da0NgM4ah
2Fp5M9jlplBw/tOhGCJUEyCPhysqICIlIXJr257mp2LErVQREzquNgSpdaTOwh5NT9zTLPA/gzIG
blw2uT6C9dwnNToTWoHSq6hVv0IqwnOcnt8oQv0ETuzmygSY3A1G3DLEL7O+3nGdq5DJKrNul2lk
W3Kn+TGolSz0F+7o2RUpAZBOJtU3mQ2XdjadvZa2uy5nx8LN+HebzUhNsDq9Jr3xOCd0njywPTmP
YCBvfNGo6MpQyBc29dB2sbIkzHKl3bWD8qLCU/ZGuAavhV2VJnIxRQHXdwBsRGHXVR0f7LYKBC+u
Mw2qQoK2x64cQp70hwrpAi8T1teM2MhTG4kRiCGDZFxtWrs8z5I7R1Oql9FEetPqC77RlEH3kRIy
t3Pb7XJqOP7E3DIsMwrwn6YmV1bssE0Dd3Rnx/X3fuqgT1GaWzx1zxN35CMoythLBdaRNHzy46y5
ylJDgEEYZ573+g9LsYH4SIbSM7XW3s8llob2jRyrbzkiKkpjY3A4KKAtLnxVo5aXgNvOc+Mu9s1R
JxuX5C2GNfluK77i4qQIHWp03E+iCxwT/NnCdQEpbdvR0ybww6cN8weGp9OkCDNiUr/UQlWxaFV2
KKXXUk96tYNXkgQMrANIRdIkEDNEyUA3vWFELe8yW9AvhtYgtZnihHhuVjxVdkkDphAWdK3GNvUQ
u7nXUJFsjVhPojSr6699Wvd3M9PLHCTzBeTLx6J1PpcN6W9xW9R3Da1AtZzEzg32I6Qn4Dq2AYs1
+0azKneT5y1o9LKhi2yNqZ8Vc6w2meDAYJU1AMijKPpIUWwemZwJ35ltPMNgUvdLo+h9dKWlUenU
GnzNtg/6avpC2gGnbVDR68SVx1Qjn/Kp7T06ENDoKQ4NuaODhrge711WXFV8eEgJ3AYT7/82jTW3
eGwJEN6e1inCy5Ks8M26Tdp9jRS77gPdZHQ3ox7zpywuQFaepq2NLPDYgJM91n1m5iNqCVbB01cU
pKm4c7KGfnJ7PTEDmQt8qea6/G6Bl7329Y5xQOVs0KKHouWoDP5f9s5rOXocy9bvcu45QYIEzS1N
+pQ3v3TDkEmBngA9+fSzoKpzSmJqxK65PtFRHdH1VxcSIOzee31riMzRN+OyGYOUO/F7gor+ZtfX
imAHzgmeBApLNANT1EFjha3BZd2ruEK0ylUalkX3SlRFXhqD6B8orE9qvDwYsPB4uhT2I1gHND/Q
MKL9fV3bdowznw8EezLDlybbTFViMq3S3NB7mD2GuHXuem2iEdjkyG9s+mxMk0Mbtirdy3QI2TE1
1VuKUlJeN7ULSPjQNC5wWYgBK4gaZ4M7RuUYoZgVbydguetIWqGZlaHg0qGKxkk3EVwI6WZCY8aG
07bI99yGXYzhJobKqZfaIkHwIW5wZXftKjUi4PWNzOreO60TSNLgBpXUGyVLyuKGKFR5FqGJpAIy
Son1xqzOKLI1yZAWCb2qUjt2wr1aVT7wSqCw5iNqPg1H3BXyep/TelRTV+F6/9rgdXIxAWnSu2Vs
iNTLM8KA16NO2HjhAJee0oNLQGjcwiUATwREd/Joi5txORyRih+sW0LgU/uKO04Mz1+Tt4mbDUWK
oKsyKtoRpg49DRSrSw3VS6qJk7t6bDqxKQvYMVzzPM+TQz8mLA9wC67rhwgGFbnqWv0A9+c8aY0a
N9e8HF0IjEuUmZq44W+1LrWyj6FrUwD3saECWqKSqBB/kONh752qFcZC9ORMliSDJ0DaQf8Hk0VE
smbxmrZlijWFxYuUc+GKzlfStrMLhofuBhZIC63NM9syV08hgtOBVYXOY95Y1k1VQiPj5f/WFvYr
6Xy6WMj0PTmJGJRsRuZHEfLFXJuX+RihFZIktl70y/iiQ0Et7jwb63lcTYEMjC516qx8A82hdgPx
BPw36inm+Ao4Hah4pcevUqIgo7ApLA9Q9S4lxNU1BMvvX6KPy2Hmz+5BDOpAJA3QrwZ42fcQWzgi
E1eYFSJ60C/6yUomBf2/iHbJetH6U1YbfC21QO++tSbji1+q+oYmJaOwq9d216JWuFiVyC/XwlUu
wrsq0DwAbILiObvHcbBd6KfMIX9tGWwjVP3ALQQFMIDqzatI9LHqeRZrJ1naRFB6Vxjbsr8mW4ku
a/EkoDD3WBuOX60WGp6HTOcNy9T7ly6rkVoYLdfg5wOkMfURD9hYR2tnbEYwZCHd8/437UG7DIY4
RKIwEvjeXmi3CEMQ7VTvoq0EGNjb4Uaax/4nNnM/DuqXtmZ9UxqhaI2unQzzj9VyV+aCRSnchR7N
o8CfI/illVlIljY4vGtLO2mXo+Ujf4q65V3uTRcAizvX1kd/W6y1f1+7JecLNNqyUgNmnfPQs57a
jRU52gkKbehEMzfMXNOLVuzeulee0yvB3Wpwi0Xt2g8jirZs6VyAWPuZ3yJ1wJ4QNTmp03Gq74rq
1Rqvfx/Oc4EeEIX496NuEdx0LMfZBDGjaKJDzmDpmDXBRFwLpPRddZUC4GR58Z2z6264yyULQtwZ
cAf7D7DGclP5vhjlro3zARwtqQCbpRFIyDJzMvUPoxeBxqLLSGWbFKGMBH5kRr1Khnen7NdpKqfU
n9+7f3ZGQdgsRSgUkGwE+nFof18fgqv2iBX5iarWfLEmCB/Bqhvb6zo6pdrCcjyfuyCeAXhhwdIL
qvt50X3ST33ChvHNTEDpSp6jcWlfW2pgtgQHGrWq2o1v6hpWTvZOgi7YTipM2sovr6BzWS3V65y1
iEMXxyHYtRi8c4MyCh8UY+Tsg0OcZfK7MFySC51/olkLsxma1w0uEdV4UjZ4kAN/Z/rkdlypPhKf
3t+ZyG/Fat9Kn85WnMx4wiDXgaoecra5Elh3WqQ9bfHOfeeW5PtiK8mWilfEW5g7RRey6DW9pEuf
7adWbQ2bGiiyKFqerwB4JIBVV7APeumTXbwR8OR7C+GBLYvAN8sEnaXm5Df9cgjZLaLMOb5ZlzyX
zUPr7DJ7Cdssd+Fvaxrj+LVHs4/GEBKB+F45GYMIXb3nj6EgfpuVO9tMEdzRFlhO5OxcnbU3m/h4
jo9RVDI4Oo4fTolYhSv3MW2fr1uEbX1gNOBT+RK6JapeqW8cw0Vr5fOddPYTZgdT1I6mkmBU1R2K
ciR8le3i61cDNfVQuHVQOTsfYoWB5rvqvoLJzSIFf36d0mY/QP75l89a4c0k+pTBe9Rej6ZbXY3P
yF1d1vfpWvjTBwf9TPe7Y7TLPOfu93106XPL2/mXpps+Kjlh7GMCFR6PjcxpUUu0VacPPD2WLgDz
K/ism3P801ji1Sg/dXZI7v5aK7gQrxKsTUgXFglyS591DoAaEiFGhDQ/EDtgF1nt1zf80nzoLiV4
1oKmiL5ghtfcVa6Hh8RFEmrROl4O3i9ryZBz/8vgqqqIjQkdlnfGfJeu9bWzq9aLpKufv6GEfMA5
BS+o2ZI1JhuwItwE6qB8SaArsP1yp+/BSVKCKiArEuER5xt7BziOf/3O+eub/tP2bPlaGYCXWibb
bg6Z7jYKBClSGY1HPH0xJ1AslsiAP+i05A71T5Oz5aqh0LvQsVq6VXIlw9EolQNS2wksLz+Irb1q
7vUHddNuxEpCY5fgOzOPUimu+N78bLF2eYNHvaN+uqkQgAlrmOlquwS1teYCHuTn3f6fjs7W5giT
+TRM2Ecz3vL4KcYFjycLTWjzOolZbz7//MsU7RAHcUrsfSNsUyTEe1pLWjhMMxcW//+wGv9fZz6H
9UtDodrFjcBqTA4GmqKh268lTNi4Ylt25ez0gDxeaDvVl7Srer8oGl5YI593lS/Nj0kz0h5LMX2A
zyGQVwYuWIlPrmKYoQOB5bZ35mO8KHH9Qa/1bbLMC200RLC5vKR/7uxB5LXHAep3w9U8ciiul43m
5XI723Gg+tFwXYWk6VMQ+6WbQ9gBooblaICEAjhOhwR0mOaeXrz+fmz8MDUd+ZTTbBCo4Cg623Ly
oa5UJTE+SIFTkt4iw+vF9OX3Nn7oC9ygIHJFAI6goH42/XuRs6rOjQ8OzNXw0BrIJyeWv/CMOu8I
uDH4RoB3oQIfytPvW3RqtQJRUvIBsSAcMW+5jiTrEG1+78kPN+HvrczubRXJWjIa1knWW+l4rFSP
6UEGZ9JV5i0GZ85eZVQ2Boc18JlhUzS/CTuMRk5EyUfjd75DXH3TgY1h7Thz08VHxI/aKOzGn7Vu
P6BTi5z0XdeRZ2zHb/wQ3wDViud1vEaAVKeuBZu8ZXu+H/YSaZNCLZSvUbzIPvWZX2a5w416gJzi
ufrDLnSAaJPbKvSdi2mfI8Q2BM2FhSoOiDFVUMqRfDnaZfCvP+j3XzA7BIxcDFOHXyBlkVJnkfiA
F8OMG3Gvdbkwe87XAUDhBqgLMAZANeH87YkyrtzK0+SliG766BSSdyWbfGcKF27iPxxsaAdmBxbC
pPp5IDYNFVEgk/OSbdVgvI9WjiccRA8IfKTTpSvv2bIzUZ0KaaJtIB4rBabfl50acjVOC/GCyvsg
qaC9T7JdXljr3z/T+USRzVjSXgrKG+D5ZqvbgL+rEzctAtk9oqKZz9WbEB5asIyvAtgNqjKett70
rvPOW1+n3uKx82M/v/yA2cJPUoLEftW+aOUxg1tntmoe9RvnpfyjoWYfM/Q/YjueXTvRa6h/sNPj
Rgh4zGzjtMpk4vHUwo8Git3B7fbGu3PTIZdZuI6XfcRevlV91OIYPqrhUGgyLgJ6fuo20DIQPYHb
iUjx7IrWszo1i65/MY5Z5KPSaDpICDGcfvdIkZmXutdiyezahYVyzmCVHf/S7GxW5aAe1wTNNpln
m76BIMpFuYONcu7qN+lhFMf4Sr41FJ/6v0+0820QLZuI1DrYkDDXbDkgX3YkhOKSaOgMTDQn80bc
fVfy7dhzV2SecpyCcqU+mqgtWMKE/DTQyDEQiNBRvX6W1WBpw4sos9DuX9YaxSVD/A86A5D+JIQl
Oy7e+OWU/XbFwC6EcxKXDFm/jJvG965mMDkfjcl66VYI9gXFZXnf7SnoL5qH8vlbaMvKx98H97xB
G7E+AhQYUP0IsswifRWc3rtSK97a/kYpdlD4LFxNz8cQiTzNQVUrxQ0AUMHvHYqzJMsFqd/qpHJR
Vus3YnSVNA9+78X5HcD83sxsLyIKKZECr98oJMSft8+VsTUvbRfH1EZfmhfyI3z/SN8bm+07zoTU
sKiqt/QhOhjr7uCsJCmAP2o3OhDIyN1fpYAUDE//to9IycgFACsnCV9VZ69BPPAN3hsFgrLhurlM
YDbHg+7DxB3A2qpLT5ezcAIwbZIPh+UGQJ45nxetVo68wYA2f6DGk15HErecHqB8E5+MuMVgn5wI
3wYVDRpoE3F9XK2AKPg+URiKAwyzHE/5Rwe2obb5fOlWoFhIRujSCXk265HIIwZucpKliAv2bLo4
SPFHY5F9ZPV2zFKoY5ZeZOdvk1kLszlil4Shvo+cUDsLitp4AkbJ7Txx4Dfy3pQtAlbm9xhIXPGh
TJz2MFvFDjJbx61q55kgyUdZKDszfx/ad9Fqh1JZ4kPJXf7rZ/pshwDP6FAAAlVzNnJCz3WHa/Wp
gQDGlLYSCow1oJR0e2R+fHoxrkY/B752i+IB6i2sgPnl+7NxpERs5CeQcFJnu6MKMghKfatTWh8+
UY0genK6l9nJdLVE5Tk772RjUA3j7IHKAU7ms54OWl3ZnWhOzR/x0D/kmzjoHlXu1qt+xa6ai2KH
WvF11y/sl2c72bzZ2cQRouwglqhPMK/d4hVtu7ln+kCQI21fvzrvCyM6XwifrUnlO4AgEoYwmzbj
YEYo6m5OJfSJzgVHlAKVi9LzSLXv9WcJ5Yl2SybVP7YJSSaB6MbEiTP7iq3OqziL29OQIpueOx4K
m37v1VIDs5tKIzB1FNKc8jp5dQqU2nfEWjxxzhvBtgGxOjZH/AWrm+/7Va+jBsXg2QeK07bKJSkC
Bxj88KAci2wD/eImOy5lrc+XOLKtwC/CmxB7pTUHzMbF0Jotxi1jL5Z6MFCJ7QC2ry0cpfMDG+91
aQyEXQQFFtBSyT//etnKhRLHdXeyEeSI1btUkKBrl46ypUZmR5kmqhwy3vYz30/za9vECVp6xrb1
IcqmwbDOzEeUQC3sH0utzj6ZojcEwsvuhKqxFbSifhQWGwZl+e+z7+y6+jmCSPypKoFGyp4/KZW6
AiY0HrBFhs0N4xch4sXh1gqsY5bt0vQ+/AyHL82Os6KYebOzMR0dxYaCeUAYBEXtE6pNvRa0UH1d
QmvsjwWSnItN/jigX3o6G1CtnJzBov1J3lYZRc1B6EPfnMIipwvqrT4AP9luWLQwwEutzpZ3Aklg
rnfdqRluDbLv7NumX5qfcm//fsphEXzp2OwykhWaklVmfzKP1m24btcoIfb0Z9MFUtNfZvEudEiX
YeQvS64gRYpS7P4EZa5b2TvGDNcIF7r0Uxs4tXXwM5GPRt3ErA0VF8vIQhsFBNXhnYOia2tYCHL8
1AZuILigSnrX2dMYaIEpL3CFSxyIcS7bfs/Z3e9r66ct0JJJmM/KiLMXWTRapUVRoBRat5RuRvGM
ck43HG9+b+WnfnxtRW79X74HihqZNurqqetwo3G2BrkwmqVEy/k5T4H8kvVrcEhD/HVeYhFFapkn
o/UukZdw9tnkWKrqSvdk4HoprXI2bLO2Zo8wFRWneLpb7wM5QGzp9U3tO7ni9Tz3fx+5xV7JhfVl
6EwtNGJjkL3qA3FTrNJ141LEKcXtcq/Od7xZt2bfSdWaNk506z3Zphear+/jk2Nc8n0DrCZynuHT
kuvFYu/kxPnSO4IXSlejd7LusLuTvUMJiV9vxeVysuHsBUFmvZvt53VbGbzFBKEw9iwxlDfSG6lw
n5R1d/wPmju7W382BxQdLFkQ/p3fLgSAMZaJ5tQd8YSr4T/y8FDWBMm+3yeJ/CzfNldIhzWUVEFs
jXsT5v73UWyAfGCFjZBAHnuMXOhLuPGlf/9stmvgGqhQKb2lXb1PB7GaoIX9vQdnj6BZD2azHE6D
WSTi5i0B+Q3uCLZ9NRQrDfQZReV+pP/5vbWl/symeYG6/kZLm7cKaid1cFZmevd7A/KYnn8QWKzg
SWxSCtfJ2WnHoqruazG9ZajfGwx1pzrdJhvogbXT4CK8vPSG/KlDOrAXoIipuqbNU+pOPlDalCqg
XpVbGdUBlHNwPEY3TMbAQdkAnuzQTY9uhZiq1QB9PKFGo4AlUbZ0lThLdxPJJPzyU2aLrHFi0YsK
+WYFpSg689V+xxICyUbznIzPExQuCWpGShK5E72FVYAfQ0xa5Hd1tsoUsIOGu7rV3UlqvpyH37/K
D9vb9982v10ZQ2wCM/TWRh4ZXQZZ9yMyIRAO/wk1H4LE++LeXioj+eHTwHcUmiCU4em6Pi+MJSZ3
Emj735zw6FgwGQmXjM9/WDomwHs6am6h2AbL6/vitzvoVRqlf0tSbvrQ/0MJ0TxVlFxG8bRTaLlr
0/F2YSDPjz/gwv9pk87uVxrAiaIRAwJnI2IW2SoqqqBuYMbW43uupRW0uoFcMhB9uAmdfrXk7Hh2
n6AOFhb4YLAxwsY6P+oT1YTEptDerE5zY7wMH2UN50If5bjN1vC3NmabnkFg7wsxOGyS7U/7Z8j8
bu2T85isJA+leXAAxwS2yc1v+/1SDu0MiYkCRwPZZPhq4y5DwTD//lEh1VNY1Fqor7Quqy0JCn8C
UEDmQ5CHAbb8Qtnlq3iVrZdCCecn8qxlOd2+nMg0jijYh9abDEcZHiD08BYyXGl6V9wv1XSeL0jZ
GMReCM8jJoQc0PfGbKCvtFQ1MY/+in1xeLiiGkeekQrE609/J7j+PyTw/+DY/zK/zwAwh9PrS1EW
3wAw8v/xNyXQ/K/PPO3fZEAK5AvwSrIyFYUGuFn8g3wx/gu0NBThIML7KanAB/sb+QJoIBxJkee2
ZaxDmn39K+SLNqP3y8JlTA0KS1VUyaKGae4Va7IazBAn07w4nmLPJFbpd5HeM1cplOSDGwxeUY2p
BbpCHY92lRIIvRkOrLcuSq3bFGUUel2cqT4c1TIfUm6+dsoW6DVEEt6IXiJUltiNr5bhkasQ0o4a
s1bAobxa6UA9CrK334/Tm9ZCoWFiPbqdjhrLjiTRMQEYEWJxqD0j4Mz81KhgvZXo5ss4oSKSgbee
Kg9xLg60Y4exNTdc4J8arSBNyQY/cp93xs4ss01uI/4JztiuAfXtKlS1VordUrdszPGJhkrz1Bbx
eCSVaH0AThArzQoRVADwgT2WvqtT6FxaGU8Ht9KzCVQAet+1ooabwiicwDQH8A4Y+Cm7piB8haK7
9InoQmOuxrXuVnEyxZ8QGgNnTSC+oejRVpgidrUJnHYkEMttlZgaFIaojYBZ3n1fRc0aet3rPJmc
g9SXbwA8CTMPQAhE6GqaeMoI6IkpOtVluvKkl2LLY+PQRwnIBlECyzkASVasTMmh1pQWkAbwHkgN
cwshag/yxVvFcOp1p3YfkdIP25YRkAEdXATzUIxvU2og3qNd44/EqjWS/Gj1kAdzICrAUcOv5KoV
XedO62CajInlWU2cuZodhWB4MvaHiBZ0qboTrhpRumZ58ppQDJzaqPW+UUJ+1UVKvo7aPg1iAXVn
oYLtBc0sdL2OFV6A5mD7saHc2QktvIYzGnR93qzraMxdreBIzUvUXlV1aUDDuLtNMoyfbfWmDyNK
fUuMFFYik6i2Cq0BPxg5agFFLjaRCRc+fXDuhdIX67Qucg/kBuZN2gge8ijaoIobmBxkTD+Ct0aQ
HMcXI8NYH1ot7J6A937EzQvAkzo27kPRVxddqlnXdW5PgT4aEaAFJItPZUxhmwhQeBCZ2oXGQb0g
g/2k6FPh0YgdkbfpvBzNbOTYqF36ClChugdbFM9BSN3dbqLAbzSxA2lK+15Q6H05EHJ+XlMbFLUG
Uns9HzwwyvQtbWr9yHBZ8Iox6X3k+V+1biqgx0yAHuQ6QnhZUjxoath6ushf60QydpQcSe8wfIod
Nd+0QOXtJ4iavbRjN3EfA10e2/maaQ7cQ3hhPbMeU0+dIgfkO4xQbiX4dGCqu0lO7hMqXgqenTgI
L37E6mltwIxj09WozioSy/DHUEXhAUfOQ4FIbEUgCwkmWgiv0OrYk6QNJpDKgg4UimbkYWrlMm5A
zWHQsReK2KPW5RS29iE0eOUnJLsxynFX23QFTMge+mhILY2DVmtQSuoOFMMxzTyRQtqsMZt5rOeb
wbQOVhtBPmzAmSoED8NTO8BuqrYDnj1EpCQGUibNqo9R44k32cCwEGYBCGHyCkSiVPdSEqq7mGK5
FlODKkFI5oHbARoSulRtlbVN5dWlVDzzDn+PQZofd2bsqwlr/Frj9ioBkRQ7JIqQCPodOHSkXmsZ
kAu3FHtFpm94RwsQmlrmZmH7iHAs8EwhSNJ9P7pWBdFlbQ1XRADf0GItua0iPjI7vCINf1UERZG2
UA6ciGMjQvk/LPjTFTdZll9DAwEQqQ52g1amo4vdqwvyUGPeUPU7pTDeDJ4P4DXUIPcheQQc5WQD
kSGGNYhgtybE2G4+aV6HC6/vdPxJycJHraTbWI2f+ihiboI9tVag0s/G26mcQMQACcVD9dAhD+mx
4eFNmEfAQKahcNlgHw2j2dtG5Jdq9FDDVHWlxONNLtp8QxP9zqiKzs2tqvdIVV3rCYQHtnhKx/o1
Ac7ZG/J0y0p1p1Ra6wJt+xA28VZk4TMAoEAz1vY9m+DEYJj9ZW9M98jkQ10Mqgg+SucxJpDJDHXm
ja1urcJYM1YaiZAuTg7KYCAlOCi1b4YYqz5XrrOxbVyry3I3j+P9lGR3iqaxVdV0t5OAxy0+y6YM
o8sYo93b5aZPlKtMsiII3+VkeLNb+tTQ+KYuC1Scx8pGrxWEmgvzImQoQM/tA/TMII5hDNUsuQmV
8tmM8xb02wJVc7l+zBMd4Mi6NN2IFPXBqqsrBuihXzvWFVMg8gKdO0ygZuZp/wyi4cdg64gvRy/w
5mB4G5q7htXhfYmqSVAsrAMTlrpvM2W8siBMvgEQRfiJwvyK6l7pdAGxs23X2SuK5QKil6Z6kMqB
VcEEtsNEsQK7SW6wKvYaT8F0GvZ6mF2k9rSrhvC9544JylVGbvTIyF0GQf0aNiFOIBzAgEwGClnG
EMidIs3vuXqBeHiLC4VSuQ1PUPBFy7ssTnBuCPHaGmI/xeqroXG/muxVmea3wiT+BOKqa8Qw8SP6
1tZjLJYBHJt8+IPx50ESYzx5aDAvItkd56mXWo0vynHdjJPbU2QnnfyeqlhaWX0TaTWSoVq8wWv7
1nZ0byqsQzqhRH20PNCA/SYzgfMegtwkG2YBCpWpl3YPQCqt62Od8sukEHYwaJCYUrJJGat29gQI
G8Mmy6NqVWjaOnPSe1pU2EdKcRtG2VrVsnukkUDq6JM1r0FOAaoVu75tr3Uev4eZc5FmoU+66moo
1WDIoyPAABpuZs20gtr9qCig2uBoWNO6ST2gCfptZJTb1KZPTsLu2kkFjSrRnngzKADmRkiLiuvM
IgEzpnWtoJo7Um643kDob75PE+FuZlp+UeuGW5sdc6EkD0ja+kBd+aIrjipXj44+rp2ueURx2TZh
MchviqO4TjudJt2Cq0bM71sHDLVMBaqAF4njitHe1gBgwZIQ0BeKk4w0yqqxyyMNSTC10VXTGe0K
uO4H4JBvGa02wOfgWymPSausiwjIVOCUxQYq+2tUYYAy0lU7LVbWUVytaTb6hCi+RpWNlRrYz+OL
iOs8MEblGhs46J1/EI/HlQIUIUN3s5TsaIZCLPIYKraHOjUfeUm3Z+Yt7VrqgYZ0qdiPLEdJPdTb
KIKrutVYX5bW4GUOGNQgSOelDcAQLPPUcm1hjFLjAeyKgI3marQeYNp5Exuab4BMFEa1hzmz7o3b
flJ8o+G3+MGbmt2MPN5moNGQ9jF0nL2Sa1dppW6UqKXggsCfD2WrZTX4Jqg9AFr4ivrEkPsDCigL
DbdSUGBS5MzVOX0GlXkdCRBaugfVqtYMFZnCxuD33J9wceH9g5nc9EID58NZU1BlRt6t+hH3WKsG
FhfWJOpLikCgWWLtRdFTXmlIYzae0T1FEdlpFZgEDi7HoWv0EMOAnsNtULUY9Tv2KlR7FfEtonDb
oTwh0ufqGQGkZAqGFjZuuJO3eXrH087X8tynaot1ivsiNn7QFfdWr99hyIr0Rsse7ZFcOLR/Kg3T
q6abEaisAcdkT7WgJqand0CFp7GPc9antrIJ9eIGWPG1EQ0bZiJ6ib2FmcxrCGDIA2r8psFPOxNW
qSg0zgjeFdWmVwqvj0H4E5FnKckuy04RNmKGk1dJ/6DkBsiaWriVOb2btrE16KnEF9STFHu1insE
WTs6Inx1ci2wH48GgUvH2Pg8EjvDxg1Kye6sMXknGTZzkxBgffhVM9pKMJC0BmIpvS8qE3ge3ad0
XFNWrokqvKGPget3gqSLHkNISEvUZeSqcafBcIqzy0yDgRMQ0VzmzE1ctuz7KRU+iwFwxd/uqviu
M3IkLJ2tLhoPMhUPQLVHEWFQIqYFYrBepsRZ1SJeoyRkHY3SH7rZ2SNMZdNsm7XWBvcdD/A/D3Es
nMbWvsbHAnn6T8SFB0rKXVtH7qAXNXYnQ261HfGUkt33cbWys+YKeejRa5rccmu9xcOkZI+ag8Kh
btrQmgH5PK1qeM8JHq0SnCqZUD/UJH5hJcYtoRetbR6mqHgCjb0BYCp8qLmJICoF+hyl8RQXbfvI
VLhuKZZnW/p+aCBj5uIPag3XGs3tXdOBbj3AV09tjiSabkAz2imdxXFc6K3XDMnTFEKqmLDLthg6
L+onTyHFELSZYbnEVEpf0epdVQHg2SbvagGSIonCNeX6sUetaJ3i9Kkz1Qurfe7cq4CBELu5rWt1
D3R5hH5mbyHQZOlYBDy1HshYHTKmdG5BgNTGXEs1tilzaz+O4NSAABn2h9bJDTcTucuxsNSR7cck
AcyrjEB+Zj78Vd12uMUb1itRsupkcmutvLQSe2vEKA/WahDJJurDowpXk17c93ntWzVsk6p91OqB
3cXrFmB93DKfOcXCTnHZLqyNBbJS5Vzoer7SE/HYxhXYhpPuVlqE24n6JCw82uGe4o6gTrtGEW3G
grxPMRxdCblNas2EjBu8KrvwiHoIcTdEUNTP8HNLTfWJOE3qKLe7osuuww5wse5ahbUNFt/aSnoE
55MAyA93ynigd8pjp2+Hmt9ParU3SgpAdPhQ1OHRYHivlm3tx7i+6+ZtkZtmYDYAVZoa0JydKkC0
hkKvc1ZRb6yrqPeVFmSn+siA1Iv6BPcCs74oS8fPu2IfdgVufKPfNmPipjU6E5f2keM1iSOX7JRM
WVnkeVTbtZIJuMCdUjx0e/tg2TAV767QOy+O8JSJKl+ZOlyfeRrYFPccY0fT8Bil9Uqjf4DCRtTQ
imOvjkBy7kb1tkvZatQ6GOYl3DU79R7ELwt28xS8tRrFDcbbWLzqdRlI4rhm9+C8xetUt9fDiOwV
0Fw9VBpRCAvM+qKaur0NMs0EhwTaZ8dGB9lKA3As5mMLCpNZeFFZ4UZVVhEejFEcNBlQHyW0IG48
cO7nrP1Tp3igVNb4KKq2ujRZl66YiejLkOUf1VCtNBNBlHL6YGq/6fthQ4X1oun8OYwcFSPH/dQS
A4qXm/DYljG/a1Wc/nZpFTvkiDWfYwywX4Cb0KfJfTGCGwbbpjzgPWB0SmP68LnN1ia2Za/Kq82k
tR6qtjE94hxWKY0QG7Cy7nqtNFaxjs11qrj9GNpZtbUG8z6lmrJHUfl1kfWRjwvTkQ/qh6Fio3f0
eOcU2MIrfd1Xlu2WltoGYU2Fh2cvd4cwIu8peJ8ujWtrA+MB5CTU6L5pnd6NGqSV1bC0grAF4Avo
LkzuHKz8ShIum0p/r1Lcoh0kzhCaYYvVqt+TlzL6hpgbCqNQrYdCPXAbvkdmc8TXRM+AxZPFL4Vf
rlvcqI69T/xxQ9SlWPtPrRmgTKMIwVFVOk+SVISyMBpKXAe2uGgCtFFsEHtCsYuymLn/ni75q2Po
EgQHsns6nWWcuwRxOku0BBHFPOgHWHS4j4NxV/H7mjH/S4z16q9kwVeV//fcz3lbs1wYHgxlVEBL
5fV96lIVsOElYAiRidF/shTnTcy+UwboP/YtNIGdqkUUvXbba9RiwRCTBYrXriJwfLRrE76fsAp4
SPbqpt7zYun7yVzIb79iljSA74RlJyV+xbiWJIN417k0EAfp9a0sqxRln+atQS+I0xo5LwSrZn3u
SkZCY0RrMrMONBI6jCsoSqViiN9lOVEFX9dlmsH3hNBfQw2kucQWfaKfZln22lKLEEg/NIs4ZwF7
tAzI0DD90+QXpnoyVFzA7WFhZJfanCWhYL3CO2CgiCflOPAy31AoJVC3uvl9os4q7P7qG3jtqgb8
GpLW81pxS+MZwtm4d6PKKCAebvGZD5wfeHregIJ4e48Ka8+6+73V71m8vxsFbQbfEuiuM2vQCXKr
NgptzUsGzQ3zmwgq7E5Z6trZCoGskFBoJWFiA5GRNFP6mtBKoWPgCmtM2CrLjBb6da8Epo+k5BpP
NVxdFz7ZrMwE3UKD+metm0TJAzbzvcF8UBLUnBam1+/gNOGbkO6WR+sCTGHIhtPLYrFSfZZG+7tF
lIlBugQSmjH/eg0izaiKQotS3yeXBIexF2pb5LLHpwPFe/37l/vMP35bgiZyQLBFM1GTBo2LM1uC
fZPTqhOhjuMBEtFLvkUE0Ote2RqFkWA+tVj6UrGxNLbkbPeW7UL4QoF7gwZmDkmAIX2msYpAw+Ar
qK2oWHU9guI8KDuCoOd0qdyS/2bvSroj1bH0X+lTe+owCxa9aCCAmGyHZ3vDyekxIyQx6tf3B856
dkb6ZFT1unPhkxEBiEFIV/d+Q+UtDmfdV4lRzyifZgSPkE8MNBIgoQ9MNpaMPQxyaoQnd8u5ZpcN
BH4bDs/O8uytLcu0XISyoVv60AWLGhZgiFAehasFDbONuID++G2MQGs69KIwp0E7Cj6Kv/a3OUM6
jQsbeYbdogZSR+2G7Lr/VLdh6WW/tOOeFf0Tp9BrOJuY/uwPQf/F9ssTue28cut48nGI3tQLRv8i
j+W3WXRpFyPuAm0HfuOcIGHwFGsyMqIYDaXBb6tHyBszMPsyQrmm2EAQ9GJl+rexaWl08bQwoN1g
gTr2602FJB8UTMfMhC/JvAEjY7NQdlGaXtTiwEhCaOIGkE3882v12ZWCkgSeKeCeENY/e5KSlHo3
jrYFQ/Tm6DjXVkkvMa0+u66FAo/qLZBpv1lpuBLmBaguoonIjtRNH3U9iMjmjQhWhxd7Zz+5F/mG
n/VQGHjYBujAeHHPOREqhVA4CtAgrNYIEbI+THok2MXgCROSR+Qmh3xsg8Tbn+/mJ8OipSJMUG3w
MIC/O0fGYEnBSN7gWsddbXtuKGNoaB4AG48wbl1fRh3/Poui03xo8BwWk2Sa2aSptPwhJM9gVoq/
0rjCC5n7WuZDbnkh8qj7i331t3jorNmzCWcocJkjxXV2gfFcOz4HmT3soyHGGsxtwTAft9NmicXy
8CK98vO2QedB1L6MyGfvyayRyoXVABKZkRFmvvXUXwHhFUAo73bYsG5jgL7ax9nB+P7nh3uGM3sb
jUB3Ac9cN8Al+g1+zQ0k1xrUTxYu6XKbkVRZONOQCCc+fEPoA7Si9z3uOTwArqGnnvyfuteHMzgb
5QWkaYs8b5YzQC4Usw6SE4oPhxVQ7Jx9tmFPf77kTyfdj5e8RDofoDkSHmb6ONOley33GoZzULON
wFguom+Tn3gVKsIg0aZYbl/AoX/eswFoXxxeNVh7ns333WT3tiAlhg2/SiP9FpmKbRumm6WWsOm6
NdLPg0s9+3cMyNKzPzR7tq5wR8vtbRvNDmENQHK9azSf+E0gUD/yzZtFvFN7pGHjOz5q33SzjMvV
j+J06UTOxAZ+9rYPJ3I2Mtdgjic9rSw/J8FCX0g3QA6PAcQb/Da6iGRfZtLz6ApKiYuxLWhkv3nP
ZpnjzFaJ8VLneZzKbxlySFR6OaD5DSr5TB5aa0GnfPtzB/tsbnCA4SFgZ0PhVl2mpw/9q7eQyzAc
TLSTdev015I9ttmljvRZAPexjbPxIl0cfeFeZCJUfXtpmOnle8QtQQZc3bDhcIrxadhGBnJ+F6bX
M2zb21NE50V4DnPaZTXw6wVCs3umwAyYeGNhgBigjA9rd/ghhOhCkRL++W5+2mdciL/CGBlx8m8g
RTkJ5IEnx1yTGkj7RktSQ/f4f67y9PPKPrR1NhZVHbJvyLtZazxuw0RNouASSN8MVWS6gwtXtgw0
5/3z45WdDUToQCoQFbgywKf8JSATP6b9MvS50RBxVOourOE+i4s+tnfWMR1YNKkQCzd9c0RuusLg
rt7++ZI+iVA0aPRClADaBEgMnfUMzS06TCeV4U8h34qV5bWssy+umz55s9EO+h9oh9C9IWfdXy8s
OLCMMGgEeO0WOCdI3UCPPr5M5fjkXYbUqWNDoBoh1285Et6UblM4gN6MSyFT48BUZ3UqPbty9f9D
R0fmDhcEx2BYwZlno7Rt9fUAW1fDx/1LonbNOQGWooeL+O/FiOPTK9OQgsUi2oS97Vnng5WVgYR6
gSvDSwyy66KNXT6UMAyeg8LLNiVcPC4+uE96IC7xvdGzHpjwXhSyxEXZ6X0NIjF8i/7cAS9d1VnH
GMvONdh6VYC7KG4fNZ0WK0K50MyqQnX26mIARJyGeRwd43yMh/mVKWD9sdRkYriAAiZSTzG8YqGZ
zgKrgQsRNTeOfgCszZvTjVNhxdNBmejyWv6MDr6OWdDhXW3voIoAH+pfR+MKCBCnoUuaOwLQGRBn
Gjn3YAqgcIFFFop7aZBFY3xxFvjsHfzY7llCSAXCgDUwavIXCff5asmTjuH0SK8vKh1+Mk6C+IN1
HGYcyD+dZ4LMpLDTDCtbjJP8sEhNldozHIKDRXhJbZ4vp0bXI5493l9aPJsHRtRzCDTQlnlgpHtN
6epA27KNGTlw2AaMHLNQecyRIVCO0O9VwbRy4vLyO7rcwj+dxtk7Sgd9JjbcppC27Lag+X+Fxjsg
G/6SH/q5FAFaa3sxTFsu70/tnr2mU1kRByZ6WI2cpmBpM33NI9vT/CquTpdmpc+C4l9u9lkHpmqV
CFPgZi/TYPGSxosiIcwwHtu/2LYOINN9uKiU8ukVEhMzLDI9cE8/C0SrggiqpQgNswNWe1jlZcFA
PC3KYnNfRRcFez59kO/NnRNpK6GbqGEvzbET1M6Lre7DxxpKxRsWzPJKu23/Sp6xKoitS4mKT9+d
Dy2fLWrniQ9Oy/AobSw1tCCHwDQ0TGq/8xx4r2/qELYYfx6CPxuQIJn99701zl4ekFTLHIBny0/h
cgQ9jBaSzDxGcSGEpu5x2iwFqX9DdPGTkPiXZs9elo5MErVmNFttefivh2oGgG5TaMQALxxiJo3s
4t9ZaVx6vmcvDKGuXhpCX8YLcwePKH2jIUlSeZ7ofTdSg0Xxr/cvLZ1Xwv5v7+mHO3325lg1Bk0s
Ayy/OMDv3pehezcFCCeRqQ7MG4k8cnnEklZbjBmi8jvdAiYZNEeUuS888kv3/mwugGgCDMCWE0FQ
CThQULe30L5F7cwOtARitJBxzpBcZJvMPVyWT7jY487CTrfUmQYPmyV7ksdE86cMN6CE4zmKWYMv
fcMfXhV6+28ogH0S8P7S6c5iNodkEHhacmNtAJTMwULHmxHKSyikpK/D1+IJTuDpi3YsQ5RIjPbS
fV/e3j91gLNhbOatu5joLf2u2SaREbu3JphN3ZUeX4y5l9f2D22ZSzzwYVnL8tSCGyHaelMdE15z
B/clz7lGNSa8lKS58EKdFyhKMmsJtFstX2GnCTYHVKjeoMaq64R/7rqfRKQfH+C5DFjD5eIhg4Zc
lQEhKICDzYI/N/H5BIdqC2RTIb3xm2FCQSCqri5vxyLNB380ifyajO379GDjYenA2vmXkz6f1M8g
A/Oh1bMxyR57veBIgOB5JbMPHIpn70aMhMA58YAdNIz9F/vIp/3xQ5tnA9LIKSgTHLwfdZfsVqFf
0NChEIRh51LYsBzqvDsiubKslXSIwZzP4Fpf61kF5iHM0tKnUVMjJxPXWcaeLzy8zybQD+2cT92M
ZpKrbO32S90ToE8YAmONzrYM15WG8uVCg5/dQxh0IyXrAsoB2Ypf37MMmZ2+G9HgktpJdlqcQFo7
uwIibHfRPuGz3v+xrbM+0g6TBbsvtFVyr9rKIPObaxm7G1WDOAK4kcG4vxR66ctg/NuD+3B9Z31E
5HxoOZJkGLOSCNipRUYVfAJOEfOZd4CfXydehyFb9/R988MNekzoQ2jd6LcCbiY/u+z/Uxn/gUTC
h54XfOm+/NePpoPT4NWX+sd//+PuS/89/6//4V++5l8+8hnX3d74jJb1Txv/IKDqQFhtUUv8l5+9
Yf4TgyJ6DjxYoPlHll8ayrvsv/9h6P8E+gH+OzYBT/sXO3vN/ifSeHhVUX7EWwtd1v/Azd6GJdJZ
T0J+FXxHe+HJQ9UF5Ptf3xQg+NMKHrOKl0pe+nM5UI9gBEc4AM6R2lG/B7KE8AmgZYlPti5O2pTe
GaxTPINtJ5U/6ZV2Siva+BobWOgyYkVuau4V4j71EImGMmSyzVkCIlM9/5iKITKASJuqa4s1BNC7
KvWYzfdjyZiX9ekx7SrhAQ19Qjb6AVbGsKubADPcDWXeIR2s5UFgp4Col1/SId9omlEHbV1OQSus
K93OvwEezDYWy3EQfg3WDFzZ1Sz3EyBX7O4hURq4FpnDpkqmAsBS+8C0HkhmiCIQXcSIPZMne7qd
3Z4ERp4AIKq53yDQUESa1ILOTACtaZpj0o1/KQDE7Bgxn5M86WNYXO1VUCU7VaYHng1R0pVe6pA6
MGzwbCqdhaQtnJC9Dnmq+lwBmJXaPvBhtdeZBgXrgu57+k2CNsEhE4dlDoQBZG1fgWQXOfVzq5o/
+Nw+WxaFHwFMen1DAcq/AL8OgJZNJVi7Uaf+W1MMEFjothIYDMl/jK3yAwSuQ6fTQy7ggqlCYgmz
tA0NvxY116GAkhMA0YD4+uoIvmbiqNFIsO5o6x/QT9U9e4GDC4SHwQwaf13oe5QwSxspC6MmPnyu
YbpH2kArwQZyWRsHmKxLr9e/TN0A5tEVBKfv89xW/dgd9Qa2k9oJmMz7pnfDTjqHvlOrQE0sJMwY
9Ker6dULp7pDTtzMXwO4+wBRPkpQjlJX8R2hPBTfszK9Ii59nptvVtsdx0reMYO3gYpita+JG60F
S88bCPAHmMI9CYaxP4DC7+XODbISpZfHTg4HVChh3xCresgSWHgcZbupyHjTq9D7BjOt9kOpN89t
CkC1ZkaFkK/AIhPPtotT1WmFXwn0og70ppxqu1DLta9tNkKdCwQYRJRH0epHqAzDxxzMFzf3Zd2B
32GgMMiMk7TcfZJxIM5zFchxcw6strZRw0oiqcy1X+sVh0u4NXlqVxWojNdfurp4BuSGhE0DvlAO
K0Shk4dsUtwD1UZj8Ew6BCy1tzNyyr6hnUxbzntawo65jI2Uvbg0eTLNpo6AFfKxwOTezO3sqpew
ixyimnaRK5hvar2xJ8MIDzxYG/syqVLfSDewNUV2k2b3tZrtuU3qEDyIIuqn6t4ACQBQ7cavOrB3
eCe2qL5rHuTp2w2z+CtU5gaftPN4oHWfhUrzksHP1pIw/h1RQWyba5iKi6iwoGAgVPMrdd2vwjSf
cgkcsVm3XzpQjQbjW9kX26k0/zKS9CvJNvWsxe6wZwaoSaM3dw1oow34pvlG7+f7Mmfe1HtQV/G0
rvAN2uxnXdJNQvUXu8y/024yPMFwJ1ILfCoNiCzmhDlV71yQSJhTnByqGc+66NhmTr43tQvntYJ+
mWoptyqcfz3NFCB0y2n2Z8B3fU19El2oFsW33k6+c60KLSt76Fm152lpH1rgeQkKMwHpICjQoJ/q
qNfGSadclYXahY6l/ICV/AOcn+UNXLU3Di8zkDymG9KKH0ljj3dVar6CJuNVuVU8p80YDt34XdFn
sFYKHacuOTyELe6Df0T9mYHfUk3gvfSkwjKO7uq2B60rMwKt7X4UrCJbfYajfJnoQH5nLwNM18Bx
KaAyDRPfIu99WBnbYD48JFYHTkKeBAUnZKPO7hPcym14tsbaVMF1270bi+4GiNqrQHVf9HmMS7dl
LwtUK+AKuAiElXGSlAPcgLX6aOZhXYIaNFglvEbUyj0As/4MQdpjYd8UrvvaNQzOnkTtAMYDeswq
e3Wn9dewXF7oiNzajmMKrBx4s6bEQc2xhId3baTo+L2XIdEcVga/pzkcbgs+R2UGhZm6q+i+yB4V
Xd1QmsxhAPLSrZzgjz1aVczsNAS3dgblyrMWcsFI6jxUkz1VCxLC5ljZAG6PCQWSMAKJrg7km67j
aZS6jbMrZ2WvRhZVuy08QZpAhWtBUEHsZl8JEVUYqUkqbhUhixczhz9s3QIJPzXVEAAwK8Jmzs0I
sPzvY+fpyQRrKs7YZioUPWxn1FnnkT46RGBBoE6vc6pk4exSARPonO/xfsEVOil8pDESzBLQqil5
8p3hjTqMFuNeAFr7HWRHk/1Ic+SqNGv2DCXbKV2rg/h8HKah2Jl5gimLQ4yqgjrA1KWAorlF76kp
qOhgxYXWoMIAMKUj7OwpSLoy/VGo03iQmGdowh3cCIl0eS9JeuN01YMq23G3fpoytiH6QI8ZIyiY
CYVvVa0QJ9cwp0PSi6t5+WRa8LEedVsoIYa/q0Kb6LZyMKIzq1ceVdz7jdkMsInOHOWRlTVG8pKI
g7V87Bxl21Z6e5u6mX4PfUafDOI7SYcW+gb6eBjUdjrM+ojref8Mwj4Uj2eQ4XO4sx9mlVtNsP68
fgZ5dDrorWHHvBIHSl7YMA/79Ujr72dbrt+tfzTR39UczsS9kQDPvTT9vu26ReMWZe+t/6VyYc1q
JTiwkJ3VaycmRif2UC8Ue4B7xP794/q/9bv11/Xj+oe61ZXRTHkEzU2/0JUMrJqxRgiQqQnyWbR1
EWfo5iEvZD54uqz2Tlo222wW5qFSwAhf/1dn1l4oebldtx2XHd7+57bOBga+LHJGdw/eTv0tS1yB
vGebQRd/0LeED3OIQKZ5Sgg7dNKuv9kuqKqOAGtN9GDkFlWK9NloyBDygfWTO4mDuRyIzTXk7duy
uLWMRHs7kK0OsE0DyWI9kDNjKAaPNL21+7T2sxYlIEO8Oo40E7AgRmtXMST2E1Ard2Sqmme8JJ5p
F+kjmzGxmZ3WQwcR32dgS2xmCo/F9aPBlJPRpObJ5pN9Yul0Wr9O+ZjHMq+1TV5LlEQ6hC/geUEG
1LptS9BuLIGuyYv8rge97a5WwDyajAFpouW7ZtmCYIv1x/UPNHArjKYGVNaWHdQkS452o75tse60
HsNcttDZjWWDbGTWjaclFGHplxRm0T80Dh8CruXVnSCijVApgVRBZ9DrdC4Bqs+r4XUGVw7e1y1o
OfODFrKhVR6VBEOI4jTGAavT6lArJohuUDF4TCf71V42HjA7D00nvszAivmuIlLYljdXCSGYooF5
jUSt1Ldm70IY02TGTlG0JrT13dpSwVSOch1ks6xBQCFdB7+aQg34CmEJ1HmmSn2BdsaOFCA9YsQ+
idK1n9REReZEG/iRu+q8R2ycwTOddg8uz/9aN3Wd0bcZdE8ktBZ8PlfaTTKpTqyVShOXJZenmiEW
rVpX3IM7f1QSUGlgXSD3CeTEHoo+H/3ctYdtVqgIBYiiBbhCNVp/VSa1CIGSgq/WsnE9G2ZkGkAk
rL+SxlS3rOwx8i37QiDa3E8cPQDqMvXDaBjFVZLPL+uPHZZz4PTVu3VP2arDHaYXb/20/uHOwzxP
yd26tez7eCBucVqPZBr6Y20jKl5/Y0PBodiZl4d1v2KssMSSSvJ2ATnR4L1WzFn8dhKsh1bGZPBw
3bjKBdis1HF+XgAHJ72vXDzL5YztIqd7NQG1d90YzNDp2Bb8O95UAF6I0W8geIHXK+vS5pC4ev32
B2qW9aEeoEpCJ25/3MYqM1IG6+Zveyr0VPBW7Ndd3o+wbuH2XX0ASHd5f9djK1QJx7L88qHRt/+u
O344KoNJIwiSoxGsv5iTi1Z/O9xyzGGyN7IQ5nb99f061o8fds6NlMdNg+e37PX+6/uJrj+sf96v
BVwZLM6sxPTfD/92Mu9bv/8CpZyrnqo0Fl12lRc626YN5FFIy8CQZDaBmgSQIwgZijxSWpIlO4AG
Wq3jR+GKiUcdwshIgVEqxCvYOAfve6tJ3vpC1M3mwy/rz70OUzzGtd3bIRgMS7e61h4I+NBzgAjM
OK7bqQKvAeJqHQ7tvQNe199ntm6jyPTF5byNi7kceTRUVX/QoSP79lFJQJaUzBowl7ErWIRPh9oS
/NQ2Jj/pDbse0UcPYmYdlgpOf5NI1hwqxBKndbMiNU5NX2aHoc+gdMeYfevQytm/fRRJeg9+vL5f
d1gPWRT8Ad600/7tkImqP5KMrWb0Pw+ZNtlzB3+3n8cwxuFFjnO22NX/67RK+zXVbGf31opb8K9p
3xq7t0PyOv2eUA5plPWkGYSqEdJ1Pzd27EWKr2QIl/8+ntuCzNwRxEk/T6pC8UfaerJdt1n/jCAT
esC/WNu3baYMa34kftTtelnrNtwxqafY+bh9OzFNmaHzQWqgfNZTofokPCyC6g/HVSwsYpZo7u27
9UbZTI6eoIUbvx+7qgaoGknHjN+OPRiQPSIN0v1cl2Da95oDuJcmh/itLbCCTS/VRv7zc2GkxGtm
pX475tsT7OBiNIIp+/OY9gidBJG3ScRgmX4NRI+Xt524aeVNZuL5p0VGIr50DHUAnT6HgU9Ioe7i
w4XEjNabSkfQedab4VhIN4Eno0UzM0Jlzsqr9fvWyWofYgyREDMEJZaHAF5isXeN9AXMrsZ3TTFE
bkucuGZge1tYAUxar12PUCiG+hIV0bpTgpg9MjW45bmg/voQtaLRW6dNaoxEDb1qDNArE5mXb9+L
3jY3bFD7oC0o8l9YOIoGANP1aEjwmFezMQdUA825F4SE6/dvHTd/EMg+IJysjPDn7aaCeApngW0m
MkCC7K2NdXPogyVABWuvozVlWP3ifq3fi7LOg1bJwMtI+fd2VsalTwZ5orXXfecgad4YyNeYm0Zj
eyPrsm05OtlV2daRXgzJVQJdcJ5FCHPoSdMwOqcTyLTu3PHINF+mweqvW+Td19+HsqDXAqtWiMEu
mzrQWjq4SHvWSEdFimyWFP1JaXR6U9sdvW4hAoUuIk9ddZBYxBaFfughyrhtRr09rX8gJLIpxcxD
I59AGndRpbfNcj64Rn8FwatQjJN5JUZpn1RrHPbI/BwHc/LcnOAJJ+62pnw8tB3ESRLC9YARFPKb
GTl7Y7RO6Tw7NxiAus4Gi0mBZlSdDrBpAKe9EpN2TeDB2qFhcM01qsWmizfUdpFZUSZxEjp433Im
Rmgp/XBtNGAkdco2HXtxbLtaCWhJMbwKCL526VWfPQ/LXq1Nr+sh6Q4tGcmhsGhAU4j7LD9pLfJa
KUeohwzJcSrSyJiNZ1ebK4gwIeQzCwiI2K12041Fc7BTFxXMNs4lgzMvUme5xacbWj21FYBFhp3Y
u8Zkfg74elxCHaGYdPdaKtCqGYgdmbayE1r3onfpg6OmkGcjt40IeuVKd8v8JrMG3JB81jeqW91S
Qj2jIcmOjdDJAW7pmTuWvFlvYVE4tU+SblnXs1thgJc8Ge0Nh1Cbj8hYhjPTlZMmwwwR+knXi3HD
FWkF+lxr1wI4/kq2xSmnSX7qE7U4WbiN3LCHYHbwuCpT709yhHgANKkgBYmRbSwm4vcz5CmIhQmJ
2ZX+9r8u4foGPdUywTS3JpeGHGoAft73fThATAvs8wYoXIQ+TT6cGqxjoGfG8rjSpHW93PvEziHN
TLohrptx8tKiSqDRsuSzdBUe5kLd1LU1nEqq/2WWjxOrqsPAsE4YRfHac6qHc8UhpAkFiFOv0i8u
MOzQGnlJpjTfFpmUm6J2yEvB62PFpzIeaAODl9Gku2R0PCYS3H4tYx4ke8xDg6nBDVHCDiaLxIvD
w1Xu0lvekvRoc0j16cj6hDXW6tGkS5DLU1U5GLkGwpdDoazjgKggpH6sQD8M5rksdi2S2E+Z4QLD
36avejnaSIeWerR+VKzIEr6OHOpzbU5wIxMlwCDOmLyA6H9wU0LvR4eUhyI3oVSku+l1QZTJs4YG
dvaT5DcZocM1mTQod5ed8tKnyMvn3ZQeIepQ3iHfBFGi3grzYpJxN2WlN+Sj9ehoFXK0uilvhrRu
IqibFVtZOxtWZrGsA53DPtAYfjRJahxqlRkHzPnWdmJm1JC+jdLIYukXbe70Q2ckRzqkZrx+EpOg
gSq1wYNwG0QZ5h9kRA6gZapxKCs5hfOAVDI1x+uBjX0MAahlrY5F9biurIUlNk7mapCtMbCoLqic
Du/bQI8MX5ZVyQ494pm/9805q7Dx8vl9j/UjY+bomZOKFeD7Nu/tvbViNi54k5X++r7z+dbvx9YV
JJXFUO3Wo7x/z9YswPuhawI6gZNqRfDWyHp96+bv26z/g46D2JaY/d6//3nxv17P+jPj5K6VihN9
OMH3s37bj0iBLCtk3X/ekeUwb5uvh/hwDnJ29uO4+/DNmllZ/pyfdDuZHLUAM9m8X/L7fuv/3tpo
Ws0NnXn6/tvl/P0s162bnNtbGRPHDHC6PbjdWhnISZ2+qHk6ea00pzstaY0wrQgSaEMvj1bbK4Hd
wtq5ANedplYPtrnytevn4S8cg9rC/JHl0K5Rke94yOnYbOxZqMcmF2zXJsUUATDfnZxa63wUT8ZX
KdI9RGLGv+ysiIo6Mb8YmIB9yzW7W9OB1kZZ9whUzNY8SKMyNz3j8r6ZsAZKe6P73skCmnJoPMuy
RycbsmfXmClkxeb+utZSJ24Mk8RywPu5/rBuggUqRBjWM17eA1N8t5oM9F0rme+hdGFu5jw1D2vD
Y5m7oTWN/e16WusJdjbUDZfdi7nYs84GhEdakC7quu60XiLETtluvWxbls1mKAcDNTcbLEaHWD+0
BCWVfPhruW+ObZLHuVGNIJ/G8UopC7mdxqSKqal1NxqHBJFwS/pCp/Tm7S6ZRWCzMv+mAN/j1ToZ
7rjRsTBnjbsXkCTaEy1l4UCa8a7nBOEpk/k3zYGkxHLGfMhvUPJCHS0dNW8UFdtx04GR/PJnbieK
hGRnbJHnLrbqzDeq3TRXjZanW+lCm0Iafet35Tg9Oip0OfpBxE6madc1L2ukSDt305SSRkqSkNAk
HD5kEExLa6xnO6j/7UorR/h+N2ku/1JBLXIjuHWfSR37mm561EaUF4xh1KJmMOe4m0cRkoHAnWua
8UdFUoZ3RpQrCNAGTckPRaMA48wLTIhD8yIJe8kLJGE6oOIJ5urIUrF6Lyuj9hVNF0fLWVWy2p0K
/VIorqRsUxBzOlo6Fd7EgeBJhGocizExjkxS85hPbDM6VR6kbqHGdV9qj7Uwd5NmPGSD2e5YNZV3
5TxXQS1ZxNpG3mJKhRBcZRjHHS2Te32CHKYwcgRSDVIHfcUfVYu7uDmQNXJnGxUzRN/O0OWYmMqH
IS3SB95Vnt5J/SBHFBkhRJa77r0xQj+mfzIkTM1t0VFPdjXSnG5cFnD2UsfrchgfNEteDYayt3Qo
axUJe3Wr5OBMcBtrRKSR6cHC5Oe704jZvms2UtCvxAJnYABB1rOtr4OCSqWOTuBTcz7ZwtgBxgNh
2smGlWLbbTnA8X39orlpifKvC6kxRCoGgkgK/UDRjU/QqPEKQ17VSj/5eMWB1NfLxkuIGyBFAl3E
meyp0u8gvQ2XdJpAzbAQNkJ/wGuZinIy8oq+5NZdbzQYA6jqYqavdiNJHvHSmM0DijmvtHegSzWi
REjH+zSdbguCLHlRl9C1IneEQvPJ1ItgbrUdJenVUCOnPTnwYS/vSUt+9J0oAoaM3EbWCh6x1YAz
3sbWKE0UEqc2MPU0iTUzViYED5Bju6auU2x0lKXHFhHOiBWmX0/uM1KYsQaMz3Z0UCxODMhTQL1m
U1fGVishqDZbUEQy1Sk05nJn9QXUxOBFbEi/t2bQFrHggC4MNFrzYL5SjwDWIPPYTsWRYUbfanmr
e5UD+AlE4conVUcUNSbNEOjtoe65crAsZTxSuHkfa3nvNFCoM0naPpUgU0IOSrBISRV5C63evIXi
qFQ1FJhqVQmGpLViWlD3iZf5qR0V9ZQ1iXYLrea9ldDZ50aBiiCTR2m3Q+Do+SLtPyoz9HIa+Kd2
PO6gzww6/jx+M9La8aZcK54yXe4HWpKvQoN6asKwbimkrngMpfjYxqIIemcIeTESgi7KFjX+Qc1u
KuXedgcJfVfdKU9jD7aCnsQdsZOvDOK+rGTV18wqBexTO+PGmSYzBjGug0GS3pyGvIh1M/vO5qa8
QgHADuQi+5ND4jZKm4b76y1qWxTdpZ7SsF5uVqcgSONDUu2rYexDKKaiXo40WtV08naRJWVz5b6w
BOrkNoLSOymTesOaEfWPfjB2bQlF09ptX+C2DGAF4MTbqTCbg8HZCGMGuisgaTkb/JByeHIBaRIW
QN5tM6WwdmkprzhtkXJPOCp7quVsdQqdV6uzQ6NuqyfEnhKkPxOyRg65JXP2VCIJ85oALAfJ3rQ9
gE/x4Xsk7J+rjiZbtYV7W9AMw00682bXqJQfTUZFoHYKluUOBKUA8yYBnNi7XQlh411CkAApU34D
1udBSQ2UZdR0PlhYa+/7+UHHEHXtMuT928YlO9bQ/LrM0w10GQIlhXWxVdcvbCJuJEG3C43lY9fK
0yDtNJDNTGPNECIuocsdSydNTorWelSqT8o08/v1TzXf2xLhszNDoayFJ80DKOOYWkpkfVmNezKF
08BowFQyxJ2Zz0GVtfQoAXLpEUXvyNgaB9RbHQARqIMUf+Llxpg8oeuk0Zwaj8XoYFJt6vqgKAry
vy3pIf/UmmHVp+aN0YvuqNnNJjegI6pzHc5LkzLuRVa+pNR+blHdROoiWXIf5S1MP4vbAnl0dOeb
2tUQNLVgTsKpHZANTbFvpV0i4rGbdD9IjqWk3t7pifxfrs5r2VEdC8NPpCpyuLWNc9g53VC9O4DI
QcSnnw+fqTlTfUMZYxyxtLT+NN+GnlbkJD5T880simfTiypgaKGeSuIMZieptnCb9G0eenhj+iwX
00rTGMJD7Qq0820WMHIsDOduftuITVPU7gFE/sNuq/aRua1b2e/18t1BgYGnwSpurwiP/2dXGPph
MY/Fd7M5F5XfnHW7eWhirzybYxI/mKl2UxPVmwrUFMcvpW5Xjzk2a3akh0/Mjs9qttPNIF3tSYQv
mpuoW5wZ43WxSh/M+sZ7tQ6iK5KT3ii5tTMbhLez+22NJcxaZNERqOCaxYX7SUfrwakasjzDotzI
/pK0Uf+SNHb/MiY4CXb1sbS05nOy36fEtr4gguiBbUt1tMOqfVIpdnN15S0258oM6ElEK7D0cZtg
8xvUtC5O982YFOmpk28yxuHGGRoUrr72yBLceAjbm1Nn+a71SnNTVEX/VEfRi50ThGbqqg/wVY0O
910KLCtngC5DTzzMpr7tbFV8QCsytmZkp4d6x2ecD3MWegFQCT7TThmuyecxLq7v6RenjFOGeCBD
K9fxqlU0uLzMjn9kcEJwP8aewAujIBlz+pY11vBjZkhCs1oZYJIFp6GwWP3qtL2LsGn4VUNno8ap
PNq+ojeYaQc1l9O2NZz80poVQB/LvbVLNO3NkwzW+NmvIzlVX0WFGWbaiBXqvf6FLxP3pDjPD3Zp
p6jPQCnD1DK3EzbXqy4x9YPdktFSjco6mJH8Mdp++OI61U60gzgB+MRXD3oApAcCVQgFFI8J1vC4
fU5MYCk2zSNT8lZ3m/Jamlco0taJa2MgEqc7NX7LZ/eW4c2Ni1eglGvkd/oJ/8J4PRgp6/wizaEs
DFvNTKdd5xn5l1Ou0tkv1iIvILPir4db3+AeTKW2w3c9WsRuZlZzRWcQ/xj5U1PTkC8+xPNZFrhg
Yd520DBHXGFbr12rDAPwVu0LVz0QXx9e20oj7tyt2yBK9HBdWAZAnI03ZBqX6T6xFdQCN3opa72/
hplevkh69/Qt3fGWO1a5zkuhHZlHqULKNN1LL4Zgb4z9SRg0oKYytc+i2jl1ZV1xnt5qanZZLvn+
MUk0/0iciY9JI1Ml02DFgOWp4+CJcNOVIw6NqnV+ejNj57Zuvnxbzm9pV2Fn2Snjh5W735lMb1iu
Ts+J/WMwcNp2QyoFj1SiQLewm05cuCuOj+m47Slv31vF2hlEdmzNYjd46XSyBz0JxtAZTgnQxLb0
5Q+vgk+QJynuhZa/0jGM3wyiF8dKdFSbTkj55kSWfdStiYqtU3IzKLeliVU1m7aL3U3cjSowxiGh
dWL2uz4ayWH1wpjp1td+eT2Ii1M4D6GBy61lNM5Za6oIrpfwHyb/ABMM68nCTPb6HEaroZrMddQ2
GAGjkbrFvfxR4hF86JWWr+hEDquycOGfNXjvlWX0q5xi+xxOmJpGjdVd4GY061yO86kJQ5OhebL2
Q2yqhzAVcIrjCEImciC8HxmdskTgN1SbobMWfutvphgMFUOT5jnMCWIZigjH8qw8uGk+w0hiCSRC
4zbpsn0OMzsYtNx7cUZzaxpZtzEGnP8mKpVDFsYpERSz/zn5xWNhQJ1xhTNdMB+vV1ZjIwXRvegB
NuCt6nXjZs2ah7mqv8tcMf8G0n4cXXeCaRHyc7RzFihyFZrxMoYS+mMZzru8eujL8lgY2b7XDPmh
DLnw8hxj2wgrPfFD4+bHG5+08TvxS/WgtHK4+HV+5ZdnxdHH8gtA8tHDAv1HjIzYDatLqkXJxauF
9dgZ2FvO0oOh2WTGSTSfJkPvJ1Z0vtOtyxC/+3ogZqNyjfQLD0refFNfvWhGWOO/hYNffdtS9tQd
3bTNHJI5PAdv0X6Zp9Oeht+kvH6tsh7AtCOzorKkeTQEDC07G4aLa7hffefXb1QjaOylHz0IFbOS
gjMb2GOUk3Dl5af6OCad+epLvaHzBOCm55uScOdTq4UuwX1VgICiPY4O7arxyS1+FrDYNpGDYXqt
GRCZDHWU3gCEaMznfNnL5vKKiNTbju2Mxa1fs5ZypRkUZqiOrSq6I1aHsDpIg7jvZQPwVhK3Fb/2
wOLGHX7YTk/zWHbQJXgeMPecVnQ2ruHzuJvItopVPE50zBvsoJkglj9Uhks5jBmqQ2vZTP0xyX8J
3eoOeYVVOz2VdZo6Edd93R/BHXujzo6C6AB8neAywuozhng6Al6me72FUifMVRT6+SbvkTNjF1Al
UfgcwSqjXepvGs0fT5YQCdbq+N5WWQrdPYJ9VuO9AX94MxGVi3S4SpgeKruUh7Lawj9ZYScezPjY
e1O5HSt/orkSQTDAazY82lxaxM7EQaTXuDU7IY3var61Rf8x4CRiND+sWt7kOB3FmG8gw7yR4rk1
9XrTKv8hlMWNFtc3otrVmNNeFuaJJky/N6bxFvtH7NiNjcgcfF8SY1hVZX3N3JF+iBXt5rQkuo7X
aPwB0z7QYgaqATuR+TTBPd8nWhZvYR32k0zxpK1XXmd+mzHTgznkG1Ee2gTKbWtsU2h9LEauYae2
bgMdT/XaT2cyADDt/AUBm95l/HqqsXdtoq8n9WX0LWyO1Et3Wa9DtuxunfyllRAya+dX4an9mNby
qNTKT4yvOGc9P2fokzBArvUGr/Ck+2xbhsm+cA+YsfWsJ5Fx9D0OvV7lrVkHPBbR7O6yOAKwM7x9
7ci3scsGfKHbdp0RbLGpTqPLERfeUj+XCO4MxEJYp7fbhemr+8Vz4mV/XCi/K90IJZqGAeZCLp9q
zywwEA93kZWN2zayfocxASeiyFTghrgJJ4U9BR2Nn7Wvh/mGTnt4kjRUY/9zjJwgteshCNUF5ldz
wN8qaJ32fezNZDeEUlsbnTDWXk2yVdHR+wmjdmvIkzWKS2vr1Y4eRjWb/bFkLdxVpR5QY8+r2h5u
SZ1i9a2Mm54vTFbWN20Zvtpev0RxFP7Bccfd7NvtWRLE998NYNQ66gd6/JNWnhtb8zfMUNiy1gqu
u4c3a7NslIfhvZPQwMZWqT2YsdhShMtVpfzD3EAdKY13Su1bPMpTLtLnUVWIakKFCfpi+eRxIXZD
uItn/ydgz6nFmm0vG/1nxh+lnnVcgiNUKmQ7WEmbH7Bm/mOE+ZUgDW2ftmV8xjr9jWTibFe5CWuf
ZTNNOVzTIbp6br3us7Tdlbn2Vg/1WsVpurFBFuHn4HTd5Nmb1dA88YsQPz743fRrh562cBvBnMGO
VxPm7yydqq1BSVyvFE3/U+prp9Drqn2IauC/98nZN0/3o07ryy3f2B+DpApyNby1EzYJRGqqHE3i
520nTbl1eF4jKVhJJflIBIT3Ad+GkSDBbbvHCdTx6v396Xw3t/554vvufXN/sb9f3FKhv4+KGqIt
/1sAP2uddDjCTlp3nItjImRyymuaiMgY4d84bnUKR3M6Ru1NFtD3kVQMEPwL2wg6yxgOedbBQuWS
L1XxWyzvojDxqijt6lAsX3KmWeQxUYolY7Qdy3eLrCEbV1MSHYxhrZd1cu5o8q6yqpk2VlU1pxC+
IwTwiVY+U9UGiBUv/4JUlLnJPCy8++WSztNTyoJo0MZjBUSbZgXk+wTutHAw5urI+YDpsW7JQ1hp
3WPfE50Hz1rZ2YaOmLGJa69c281ECUpX++SkYF+dtTCHXXfFgHLzZVru2lE8cFWZO0dpuzKrbhnl
pjFYJlG+UEZYCG/b2f2YJ6pMO3a8gFCFlbInHXP9+otCT5yaRoYHHWN0iKjZZixzFfR9hr3U1L9r
fvHbk1Hy0hr6m+Xl9S0MC1aYTrvr6nLBjU1G7hgWjsmw7MLEbGThB6zvm6Nflc+haSJp8UYI7Yba
pkVRBjHXyonOivYwpLShpeWY37HyT2mk/LfOctNda8Q02Tw/fQn96uv+AJZo6K3EnD2Xk9YeVD3M
21HV4h1Ebn9/hE5LbG1R7N3myBUs+4i/mHM3/SY9zAk949uQeEFywQB1JWV4rdADrO9nRnEeZMR/
fNIGxoNeH+JjGA/FU7F8nPsj6ly9zAZ++VZuMYc6kUlyQeW96rJ7uD8AnYQiEawZH5Ufjkdryk2G
FMf9nFlzKbcxv41uxOU9pgxiPqovsWBxdD81SV+mzqt+RHaRBqruu1OX0OFvRWb/8+J66h8jRoV3
Wgt0MEA+9vPQec+ykN/3ZzC1+ncuJ/XM1FocLLRR25mF7rubpof7a+dNxJThuuJm+IZ9Kobaxxw+
d3+EtAWWNxdNZrnJRBOe7bQxr57l49+y/C5eh9MV2ojPOqZ2m1u9OLqMHo+w/ljqLad2fvxMGlP7
6plxtI9x698pW82vYxM+3p8bvIJBSFY2F2PZMr1jbJ2O8/QZhvHGxTr4JS2iDwYS/OwNygqfNTU8
umZVjeQwmTnIQOXNHcOr2A/Di3RDczMQp7ErzXjfFdPwHobdVzQ783qSdgDtsKE8M6prF/k/JpVe
Z6f3f7jekKO1aIxr1jcx3MKa1B2mqh/CNY6mdPq3wuuyfeuU1W4Y0+Qj0YnQWB5Q4wVJekPknqXD
NxiXsKHnfvJ+pHbxxsIjebE7Gnm+N0KvHGb9y1G3+/HBI1Eq0lRyguuQPOUhTe9/TpRhusKlx3s0
Y/4K2pCzWF6e0aheM6PrvlxpIb72+uGQjU39Mmbx6/24jxSByB/l3Ao5i7PSyZ2Wy3vsekwRotB9
Lx3+mA0y070shP4W+uJwf4DnjOO6GLGZN/PQvWpycW5fvhd+vlsWzt1rCSd578amycKyzT9zFmX3
M/1IdZtu7OXZrkfv7Hniucq9a1E1+XPOiPdcz4WFbc2sHe67vkcZoIzq133vn41D3yKpMYz/56w0
lsfIr0hOMXq7XCdF+FiELD8YWPNnKdpmn0pq0a4x//sSnoDzKipWQ8sjAOqcrWuYanN/9vt9VvjU
lY18up9jUVUGXWpBv1/eoNsL+7GTP/99y3axzzJC23EFG08MKuq9pDSWSASeBxhg6BQUIF2u3is1
yRN1joJWzG6eVHqg1w5sk2U3ZARdZSVfagM76b0rnrxU5W/CjZ1b64jP+zP3HUoJnDcJKVjOgY1I
doMqhsP9nFTpr7mou4fWzrtX+k3LGKfevSKtLkVTDBT+nEQAdA6kbyGaWHYz3czWVamxhF1eF6Hv
LkrK8rlmafDUAUPdT3IQxp2i3OoYFDnJVeEcIBzXuTw4KepZjNaqJ9xgOdpYtwQu0NsAyehWh/PX
/UFjB4zmLC3k+25cgZ+qMp7+ee/UFK/Ks4YHu1HNK2YGFMlUAQkZeyecQA+KIeMwiw+s65+kNeig
1h8tIO05pPeYVkSewTJSVCmRdpm7FgRZ4uDo53w4ORigDMuB+61/N1Tsw7obiMn5975MHyHj3fe7
qcxXWZLGu/+785+btaCLjW7h8O+JZj1PNI3lNXXpOaS5PmINt7xo25cUeN0UZH3VgREs96VIFCeM
tNp8D5b1eb/PjM3hv6eAHthBtRRiDI8box1oN3atnFZ2zpUdMUxdDOFH29LWab0s96UVSEKH0/6m
0COEZCCN+dLdKYxwG+pl+wmqQvDNvMBOuXZ2/Cm+0P10NmlshdeGGY2LgyAJ39e+Os2NOKkBnRq7
6d0qsdwxRb3GuVGjHC329aAOZlmVK6oNyv8uhbtmR+p234RDo24D4Rq7pivsvw+kqaFvRWuLvw+U
hLJtE97c+v4sEfTt2/2prLYUkFhL2urLa9zvu9/SO6EFYWHpfx+IZ7cOagEJ568z/CRBeUYUyeav
A/UEZTn2wm7z79PfH1I0UArbwYXQvHys+333zRyHGfVyFwd/HUh6RBuAmM3fByAU4jmJkDf491nu
t+h8MzzpMSDl/77E+y1tREtYh5SSfx3Ql8wr1nT0X/53xv1tzJ6wVoOu890vB/79EsMMOaqqHPXP
gfvR+xmT5tIVwazm7wOQimk5tnBK/33w/VZrltjCzub894GhGX65jowPf52QQtzqO7v75/5mjq2g
j/qLYyTmBvfzj6JMZBDRWYQO0ZM4in9vMvU7twH/rObE20Q1ff6i9R6H/MOPDPM6ovpbZ/wygpS4
qaXnQC5VFLR0GFhTaFeW3SHsQqp6/nVkiMGOrw4yQYFmeMj+FKkOa21Ij2jqIDX6zqFnDt148afW
lfueSFXTyozz2NCd9x+sqTXeKpCJxvYAqvx4PJWQ99EEN9iJFnmBrA35ZJwBWKH0C4x5w+xd7kvf
bjYq1Vnkltta+pK1FsQW8ZnVr2EoZtJUlLG2OxBVryLNnPqOVRRS0r7fTZ1/IpTuj0GDZFf1dRbY
w2Mku8fWHGEdAweuQz/FUVqH0TPRsMDhZTH0LLzBDrjOjjUD4krEzmFA2R03KdkeY1quOk98UMr+
ZsX+zur/26BzVdPHyOwBBDy1okPjy5yF7Lz946Z05RKtNeFQli+aQvUdFkRNSj9+LX5Hnda9Eihj
rgqMbaZ+i/U+CUsa84BKxiSgZ4FQ13xNk7Td2HmGN5iW/+mLfl8W8asqtf6X5c4IBc9a9xC5TIK2
FDGda1LJiKE91E6DiQ3yuZjisqv1G0wbbNzSUxKV0a2AxWEgMWPMJ9LS0nMCWBirHQjKRxZP/WHq
rkmmazFhXPVKIA0Bsl3xTUQTjYxYL/kE0gtziuxWfRaXttWNdLXJ4LTvIm30L1xBoz33T74l8Key
0Q9PHh0sYxtVAgfoXJZvRfnk5WpR+BF7J0NE4lqe/FG1G4huWsZPh9YsbbV1xyx91U3icF0Iq7Ci
+2GvZOyehUWdPLY2XxRDL/hXtnL1dMFUfUi9XGeuXpRvRo3oKJzdHxrAH3z6Boq+x/Q43XcnLT5m
griI+1G985M9WIO1uZ+airDdsjTMt/ejI6EUG0GjftcLTT/GWUMEeKisBcrpT3xs55Xvh+Vjm8fn
+y6odb1KB23+ZxfzmUUV72cXv6vd16LO/tjabF/uj6X59CNz7fZ6P5a46k1VSXzT6bZBieiqAN2k
u84869uS7a0mpk0voW+rzC22FRFzC93XYXqMW+NSo3KfVqFl4XvTOcST68Dx//8As2g2aWn2J7iV
xkUM5nuckFA3TKhK+kjuyyb7qXwUpUO3qPUn8FeEWES2rn3DoxkERkKa+NoT3nXq0xtKYoIqvDnc
uMzqmzincZ79MJPjbKjdHIbX3O2O0jnbKjliyw3mMPvrgRZ+0xjreQzgQr/6dfpKA/bkifaPL5KN
/tglMHDGSULT3tFP8wF/mGG6agn86ouZq3/I7UDrSBLw2uG9MroZ08nkIaV9tfJ9OhZe5xXXrFkV
jXjtCxrFongO22ntWNZlPVAZDYWA74pmO0HW7vLmKo8A2DRFquXCryfLgIzI5OCFJIBqci/j6iMR
8ZUY6pUfJbeqRGEMCzSuhH32G1BgJMo31bK6GrW3qpKkFFmt2qURCtk8endsET6UufzTjALQRY6n
xCmMI3qhGNF7vSZzuSMAsCOzpWxfZNf8SuK+W1WVv2tV/2QU7tZUkJ3G3GoDCO7dui5tZ23l4Xq2
83NSzQE10cHP0o1je19a7sM+LzPYO1xDc/OchpQ0mcqusnI0HkoGMV1gErdGZ1dCOjpqdfPQFQwF
xC7KFXF9Q7wz5njjNOVZ1SSQUlO7+zI2oCcRljgjIbWLEYJ/qGkbtNa/Jj6plUSX1qmjY93HwRQ1
n7mX/ZTz1rN+u2PbIMxuoo2ZGGpDttKqg8G8pN95K78nuTVtsPTUwFw1mf82sBKHu78KO3K6JGbu
aTnvmumG0wHmmGk5rr1nvxNqk8wjYJUaUWBUv/3WxcOSEooSQv8ZKjL7RPmWEPtH/uyTWyeHmoC1
g4OKD6vPctOF+ndZzf6uJn1NCrKkZ4daI/W8r1YOtxGG1ovjGZiKQ4UjH8m/qGwCqpw8GhJeuqPD
Xj/pyfg4Iz5mFUOXLYzGoIyWeIs4eijijKysFkjAI+K6HJ+B95DbCeM3Um7z6pvlpcU7KvQacUxA
JgFVX3VLYV/e0mGcRvChFUkFEXREyDZxl2mnuAqcMh3IJyA4ycvTPZD4OvLCkJQqrYbUWVVBMevB
WLLSoXWGOHA1SJJr7HojkveyS5Mgis1flRYt0mYYV4ti13S771nVT2HsvGV6+FOBwgWzoe9mqyGB
DGc0L+42pEZBntHkuOvEXAKrWuM1jQmWnOdm2MyxqpgPZni6pU9wH3tSGNXlfiv63637fXbvfDRD
T2fIBu1Nk+pizcMn+hTyOZa9cTk7Jtv6suimtq1TweNeDtwfe7/17+Z+n4IPZopSHsnKc2k0QRd3
oX1dXDW0F0fE6955VPpgHe9vRy/abCPMXqz/fZ/RgDOHp1PLiJ2WRfklHaosKBsRrW1VuniHgAU0
wFuDOz+OifbdggLw6z5jy0He6W80zCstIk9QHCz+rpNblo9kApaPEPid8+jk56JIf9u2kNvatqCJ
YPsRu1l7aE0YhpGXtZuUFsYmbhbT1wVe01T0ZHKR7zOT2VoTcfR0v68SkqhrzbRhu2ivdNxHrDdk
uM+EHl1G3/xl03B4gKpj7LsZopvtzuGzYdcHYtytXQ4DE5Ky7El/TQdMZEz0jX2C9jNMt6Msfvq5
7x3J8x6vhSRGtxzmx6b9VWiZfoaEWpEd6pQOq0RQDEMvKHqijNKQ1sZXzyopbbokmM1y2HeSYVbo
2i1O++kxUu0Gtfz4oDLCJoHEniKpGwFuESxASUGdtBquTtblBylJLcjTWt/60VLSuhpSVtElOzOs
y8AxMpjQssqoi8T4PPQI562quIgOeFpN0/Ckm48yyz9HmrQ34fvVW6dG9F6FfLrvyXgn/sRTYz20
+sRf15uyB73+nbi1uDRZ/DJMtjhkCINvhTLSTRr5OiGr4zEfodVPTtQcDJER5FpHRCtGKAg1Pl5A
XxHtuTc+3DeKpul1Rhgcj3b56Zb2G5S8VcWC3kha+9aywETX5HpHoWlDAJ8EkI5kqw/dwYjR9t9q
okpNMGVJge6HqbFKRkmEbz04wWBMxxhOzgnBcFmu+rD3ggqx8WoQFWm6upUcR6msPYMYZjoODj7K
buaVFVaPFjGGGuzhz7gpSdS0q/IBf08IYZAPyQ8FTag86je7d7OfKCAvpi6TV7d78QFTr6jc1HEs
4L6VeXodGgxtUybEyreTJ01Ur6WZZGeww3p8jt1efmB3Y1kmsK6N7FOV0Z9aOs02XrhO+jA322Sw
6jMxsUWUVB+5kWiHpL9BvokuWcznwo1KvqW0Xk7ejJre9H2sSjwNzw5W1Dt7zOsN0vP2MSfEft90
YfVS8gG2XTe5a6vzrjrW79dwkNq5bc1hg/nA+B7BntExQPCtKPpt5dlv3Z/199IUDhjfBkf+7JyD
tG1iKGcHspVIpIZYHnQ0UwNwcSKpaU4C8zw1C6UrBwvPrTJ6rJUKZFj2T8s9WcdfT7O7T2RA6UXQ
DadG7cSWMIGvodK1c1ZVFgJ+1hiQNau88i8ZHggYxdg8Syw8xku9BAMcwpsJVUuTU/ntRYODxYyO
SsZr33yRltdW5faCuOHX2aDWx0QCcb+g4Tb20ZPuuvnRjd0WHVUUn2GJeIewUDh4OP6qXbhkzcCS
jKVCchTD7J1C6M5rGMfuijK52zexke8jSaajmdEjnVRX/cAj4232xv7s5L65qrNiuBqxTylaPhqC
XJchcz9dKa6tTEBdtDncJ71+dGENvXD9l2DNJp53Msr20uyGc6EV2T5abiFNz2BSDdlBgJCJCLbB
WiTZcBZDdSOLWx3CsmPUDU13PzZ0/rIWvx5NJsNDaTYNqtKuWFO0JDe4DiYeDU74MKa8ojULEWjp
MB/hMftrOoQJ+aX+Z4gIdKegzG/G2khpFqfTug1RAMS0jayurU6mxtpSWm14HoHsN66XeSwVEdbV
fd7uk9HDbas4qzzlP7LMCmqhURWKuPv6AExlv1Xqq0hRVky239+GZTGdATq70/wQ1QqP07ySJIfP
2F8qvz1EWqW2WSs/8QManvrqXJVO8ol0QN8bNqi4Dcvwi4b61ot8h66R69G5N4wnx2LZDr1Q7fTI
fMdronqqY/cjB/uDLqBRZQFSBhOOmGsYovYL8Z+bUm+1d13DumWwlFwZebK1zEG8OQ0XaZ/CbECd
8S6myn5zpfFpu8hFNH9hZgriiWHJ7noztp8p8ChB/OTiusjvISZdO2FdxyE3zr4jAjn1LYyqybhM
2aV3YuMLnWO6zbuwO4TDQMVSq3xPJ6GE/UyarEuNDQ2iN89NZrPJk6cJTfmlSbX5OW/Bztv+RW8I
b3Ac3MppoPXlbN3uGz+vz54y/NPoyGSLJxDZL7OsH8SgWM3hfnBwXTpRXvlHlMmvrpf5mqSj76Qz
wkfnmsA7s4Syn+8bqfJ30zXORp66T8kMp1oRc/5V6xALtE4GozTcQ+M1pOrEMtrBszdfzdx7LLh1
MKe6OHpanzxZOuIz3BjNTwk3IdJj77sZ0utIpNVjGZl/otjKt55nWxsH1PSJJcEvzUEl1y7c0Gwo
fmHnMu3yoXkBBtLgLscXrbXSA4u57DguAAYTs36QIdCL77evVhPbW7viv0E1hiyTKKa30DEv3WyJ
b+GOZJ9FnYSXix5kFVWpDqFUlw8ehiMiMeFdt0S5e63x0Gips7r7nbTwKtuk9j+qZLQDXToHr4G/
MwoD/2kkvN9y/NV0ujq46CoPRBDtzdhP3y2j0napk88BUpGtWniNPZ46Acxbd910xtFIm+xytJ22
DQwIR9CamUo1jM3IS0jODBtQ83UP0Q6WY/e/0hBZr+00YNSwSGaBHEKTNvNYteKGrZZ3dNKk20RT
WD+ndrLPmtB49JKx3cR2nrxEuEpJPC6OE6yHS7awbZG+pJdeG9dA0isExldRR95HaZr9uswwb+ml
rDaoOQOg5WLfDVOMFQpBB6n3nM12efUNP8iGcT6g6chf9GKAKJ6GDzErhK5rZNBl2ZG4SNyRkG7b
+lbqQ/VBQrN7jMwBMkAJpBL2Wn+Ck20DVtvmU13SrIrqsT16Khr2MiuJtgGgWBlS5m86hmRH4j4S
wiAr5KjF8BORatQM/p9O70EhsnrX8jYDuxuiQ6K8Lpi91nuvmqsJMn2JDYhRrGmhLNX4L0X+vB1c
49m3neiE3DXZeRH9vVTqQBI41DyMfpVuph7Jkic7wJ2+cvbQefSAVm+2MYXwwQa5TArI5tCe3Q0K
quKhXfK2ZQck1vbxXhhEqlttkh2GpSsRa9qLh3AgMDxss/ruaKNWw7E/elROV72ZBlnYHsptBqNJ
COczt9wnwgeKNP5y4erThzAT+gHVIgIyotfSG7ZJRRNxxullO7UDiw+Zpxe/+NHERf2amH2zKzVr
Xt03sdXqv2xBQjWaG+XZJhWrKLbz8udlohs3iQWh9P5fvu/2ZWMFIs5O6Juyz9ZpNiDW9nNcucfZ
T+uTEhX5J0JmoAUIUFDS5O894E0/NPbv1iWnU0P/Ivq2ooDWHgpvcn8KZqv/uwFzFuLuuDOTqb3q
yyYbFqIXCCB2BN68zMr24X4LIsXajiZxTdz42VwUJJqlxAY9AnzUWn9xhuGU2Zl/Sy359B/Ozqs5
biVN039l4txjFkjY3Jjui0L5YpFFJ5G6QUgUD7z3+PX7gN27SxYVrJ2d6FBIcyglTOLLz7yGbQZ8
xpPVbdbgCShaVFKAxl1RIhi7VkmjJbOdeivbvNwBLvoNdSq8sw1m+oYQJq+lCe9CRXWu61SC1k2X
4JVsSuMmWTeaosL+d8TaTnnXegPIvFDJxMF2e05dbgMlvfrZRSt4wM1JqXmuTRVrSz9A9aWo1D34
o/ZlPFSj0e+8dqL90+naIbamYeNX3r0x02V6r6ZJTJO5E21+NXrTIsNV7T4cleHGMMddMdJu9mvg
hZBpxTGkcnbjQbF3TGCbUHo/I1/4K51T91CUlXYygbQsbL/tf9VedJMgCrop2MFukkq6NRT3cR6v
C7+o161KD3fqkcMaQ/Uh6EbqZqoVZzlIZmiqaXkHOMTKsvdt9ZkR+yrxZf5NR+gOrXDl2Igppu4e
rOcoySHVT+ML7s1iMfljeYtDcLjwBjPayBzW5hDY8TevbYe9XZGmpBy8QiTeU0OQTXvbfBJ9n6xa
4vkV83pxHIYOzCxGJBNgy29dMyIJX0CPTsMwWGqp3u5iCyB5a/McWoV2atA1j23d/ySp7m80fEmX
uT06oOEgSTVKfOeouaQjFKi0ArL0BZy8fv32S+QN7VVT5MC+OQz80iuQQyIzbMpE2U5qA9DaN9Dw
AfMJtMQDxTb//0y9/9GSRZ9k510lWWJ/UzpDWUdtEyOJty+9GobK/Iun2LQRO9VEy31o71srQOyo
ba4ZfcxJlna0++h7Y1TM/0cNdFthJGBlPG0jcgNxxlCYC8yryoNMIn+n2A7VzGBqfNSdCZxHlk34
FOUVWVo5NG6ti3EdCdns9Tq8d0ABHN9+6ZXsqXaydCXCqnLtphi/+8ocKgyaEHKIsXz09DW6A/bR
aTjMSH6mKwOFhlWLJCXoRWdY9pmHxmEzPOWNoNeUzg50VVl8q/MyW0oOXaBq4nmqvfDGM6bwBh2v
YduP1c9wZh5lIFGvCr2QC79vvKWfR/P2AxSb1kq/HbMJVvyQX4++EW2VqC0WfufpmzLQrGXZ8/WO
9a1u3rcjhFghS/OWkx64UBvSAEkMPM+9/sboshPz4hGKYLT0HAuQdmzZJ3QOl0nbKHeZpq2UOsmP
ESGcbv+O7BLgOYfOynCY/5gKYoAwVt034o9aJPQ0Qh6qY5IzRpYYbpHhehlNX+6qCnJFoHkBknm0
inU95bS3p/iqrbJd0/JBTdAh1vGs4UpzbG1SpVE+jfDH+p+6Wtj3Vdqli1RHsRTZu/45R7IaVPIz
COcXPx6to2bAD83AFB6zLsqXisn3lmtgi8xiqFa51B95oMMiLfPKzbufVlp7C0UJ7ZuZnr2P2vqx
HPSJC/X52GxgaVIV2rUcIdBDvZPX2HHWnN8QBcAie5z0aIUCKhlPYJp2uWKmbitSOFUzx8hA0bQO
INoWhq/9oq7iBMvbZ+ikv30mGKcyxpWayqE4pFF1V6qqBwo5vR6yvr+u6lzfgJmjyCBtOKRIDYRa
DRDJH45qFXt36PKhcTgov/tDG4wnkxD2rcRrGwBwvNI7v3xQgt476fl0zyAzWnUMN66jcTPkCAjT
AepvUzU1n5VpLNwS4cC7WM2qddZV7RXmP9ZyiEDVyIcgi+SNatL/Qww4ueX0cT1N8yMO3MXYEnV6
0ZVLqJr2via7IvYk453eAchQlRRonScgCtiT+VAWJCU09AnyyqgDEDSHJWId+oYRV36yPfEyJP34
FIlw58RJByM1Gp9Cv7xuCxEsevTA1t0b12Ey4Fk5trfoBhAQXRm+hkETP8VK5K2RqFDXKsEWf/Wq
3tE1RASAhhG86cy849DwTzCNN0ZGwYEiznPgdRC6u2cQo1RIufILxUvU7DwvX5sigjJs/sBe0d5p
jopfu2ao9xXNGmSeB3NDhwIJP73MsHyAL13AitokIvhdGVX4Xe+Zq7QtLVRZXwO0JO7UQfvd0QZn
k+V5t8jBorplYVrbRnG6ZQEHctOy5l0W3BIGwKjIeqNqOXDr0nioSVRyXvMP2jCIVNpL28vLg2LS
R0L2rt71A5NGL6UGClDKmvT6xRus/KCEubVMNMU/4G2gLgzFj9Y1UKEb/KssBGzLOaw6L3qRLW2m
B6+1Yy+m5CUph+Ce8Rj6fR2hWVYjtEhfPYj23rZzLHzHznPfwiyFNQ2lsn3uC7U5+Xr49yQsGMbf
Apv+YGoHzW1iMkptJ7lKm0ZZo/naIo0U07VkJr4qPDrMk5M6d+mYFsuqs6AWt3G2RjZsnThMBads
6m5MGWlba4wHSm/5aLUlw7DW3MTqIPbFNGEoPSE2VHCfvl5+UzgV3NQBdpU7o3IT4US3rx2GtwU8
YkD39HaUDkGX2vgWhylIryhH0rf/5sjC+KU04thVzskvyrd8NNwPhrZt7cE/vP2i24j1ZrK4yszK
uNZF+Dr0ZbUE7Tnj9gZYwYVxyAOrOL39otGt1RG4uLY9UJC276x7kXnHSlHLjRdA+bMKQzl5gAc3
oYo8Gko1ogna5wbdRMmIo1G+2Qhw38twih+ycK/H08+Gljxnt14eEfI9pWWQryBp1qfY7p9QUQjX
jdK2LnjJ6YZc61BWFbK88Ign8IanMdCHU+/9Gsy2hRTKMaTpQBWphBdyQhbI6sti/dZvCbOqWvVG
YZ+UiNAJDxUBXx9FqgrM8BEgeo3jWDQdQsu6SRFM2zNnA1uStLu37JhT+Bg3egNst1HXBexjiqic
VnYdvliDZW1zSEe0WO48vS1+pXSQl1VTakQlrExitAurCRIHzEJSOHNTItsOVKk3rzKddqRlp9na
jizM+Pp1YZJlVKpAAnGMVkmVeC69WvtOBjEgq6BgNGnTv1LHaaclRbTPSgfLmCpTD0qUbXsLprKp
H4sWWLJv2hFK1jn13ODQ2+eO48FaT1Dc1hTX8ZWgEY6cU36A/uetfO74ts3SGOO8Sa8cvvnGfOgr
6zv6RMOqSDhJ0qm4ZVZXEqXbZ9/iShKKgJ3VTOuJjJqhbe9tO7O6RqEmu0/GHFefDiYmQqC/SM7h
OcryCMeFDWvaJijK+h7YufHTTPgSFcBLaPuFr3AZPYinaoBM7AwwbD354KBpVsakIRBj0l9hU92M
1lT8HUDaEZXn38Jowvk3LlYCBeKfGe1kl1IsOtXAFYaydE6ivJ/kAOWyto270i5+Ib+9KRXT2yLx
9dNJYVwroHTv/Ps2s5kaeUF7VargklsrNtboA4GiVXKSxxZFEhXsLAqb3/oM1vPYtTOsFw94RMSs
67qKfyeB/ivUQ/0qYLa2tmvObbvyyq1jBdPSkXW8lhrDDrJ/hB91Ip2RPXYz2tB2am1HyuUtWk/s
s34sX3K//I3ga/Kc2aW9QLACHIvnoQJc1eHRm+IXLAmNRWcE9ipF6w6h0xaxqo5msGpJ5v69RDYX
4VV0w081iupqUAl0Saph7XSacCtNBxsdoX5cZ555Cjql2oR0dRZUAI1hws5znA6KFNLCXdyEFQ2V
UqPpr/C+qAOc1q/3FV0jkGQoUC68Q40Q8z6vG//w9ovZ2mLjwDw9Fl3GrL4Z5WEMC3nQ5t/V7aQu
7QqlUcI5BsLD9wmBon0H7JdDU/cfknyKr9XU8gBSBcOdbHnMwqjIZ+LW2Tp5PB7i1jOWQgM0jvIR
Vk6RkVw1zvDi13BRPWmgs2Frq6lhgySTCljEkw3ywhqom4z3FSKddAOaLoD+GK8gRB5aOcCES7VT
PchoZ43wv0CuorxmKgndHfsgSkSrkGrOl/A17HXbELVADOiuUhE0hWh1eBigGxW++qxOp6VvG/qW
yeYP0aaHqNb9ezMC7cr0WFmN0LBWvaeN6zAxzQXWu/mWDDZH2dqv6eho4SrKWnemAyyJMs1dTC21
CzrvMbcGdiamsjDz1d9TP+uJwU8y1a66ndQKYkKKIBN/j7GlHF71yr4q+oaj1tde60ZHEinJhq1a
u0yg2Deh0BBVhL+s2s+xnykHFE13nQ89cSj5rBkcdasu9edvcS5HA15emy46Rdk2WkmfqM/RGfCX
RakwshsY31vMV83hSVHjbInIROlGYYO2IeChwqHGh9zvvjPjQKlj9PPsP7I2PeUhMq7YZpz729g6
3rqWJm2QMgYAlTNnqSlp49jowRkIaf5gFGoi/BBZB2oqwuVkWFu7lsGqN8keIRgGR1JyioxaNNdo
mk07+p6//Z4bihoRrQpTHEi3NjaInxM1SXiq8no9TdL4qQpIxQFq2RsmTgBf5OTKHueHMoO11Uax
euToUI+O1f2KTV5SPGgDda2R40IR3Dil2V+wrBPnBjjznZuWYUlDU1WdkvGvD0ZTeTUllGAFvae+
UEhmncntJqU4YfdRrCGz+muZJdouQ3k2RdZ+bo6g9qohRRGEQ7UW/s+sVhPeax6B1/TpyELdudLr
AXdrX46n0DIpScfq8PUbO/dA47Ixm579WzXDsgDRfbxscqdyQr4hJ2sfjwieafssTHdDO41LPUYk
mkb/5E6JE14wATv300G41NawP3EQNmYu8ubw/s6Xq4mU3EuMEPWRUTfWPb0VLaa3pqGTi8jOtonM
1dc3eu7NNS+omxQbho7VBipLH2801oK8s4OAG0VtcteB0C1vA60F6GJ42YWH+smsnZUYymjUZWJu
o6tnn4E5OJFZR2RroTcEezUd82NWj7eeBtvFiHPrJDLZEc5z9dEwmBSBudWbzrryevEE90O9iTEv
qBVdgfgao5zA0ObCfv383m1CnslLELZpCXF2hbpjelbj9TRYqKR2sMGgF6X5Hmoh4jw6AxNOvWtk
DqKbr1/DJw9a2iQo3xq25ZiaDnL8bOGuADtFpoiwkc45MnyXfZY9EAuZ1RkhEjitcdKcZ79QjHuJ
Lo2HABnOFW3lNkae3JWj6JepWcbrtz+2qOTf6bb24NcXItkfXqFjq5bOES0Z7OjW2YdBnSaDtk5T
t55ilQ5Pml/xZbzKyoa0LKEuaJBgb9t+pYDMDxM9uwXaPK2qWosP1NhyjYSRdte8Fphd1PR+LzjA
vTmFvTeksg3UejSB7bfmmPOmPtvPhjYIU5tSl0nmQTBnxbWnkLvcDsSqNrJZuyzMN0AFkxU38JqH
nf/gqeljpozR2uq1+hpAfn2dGzQFxrJiDExrHdlHssm015uFWsTJBiarvjeVYNX16boE4P9il2WC
aleMhlesgvefc9E6G5YXdsm5SRJ3Z0gpbDaJSbX/5p34LjzkllpIePmIHNbmgwnWQvHr37HXL2mY
rvxY3fmxVr+2YiGqIP4Rmum3DF2eBxoKV19fyZtx2dlzNi3VYKMakvnbedwQVOJpqKHkGSPAW6LR
MDUqQg29iuGJjyMQalQYUShXlmI2V5HMfhh1cvMmYTBFyhqiZLHxaAbhs2FvRtylnvqmR8Ez6a6N
iQGoNfU7MerBMsjqaV/0UXcCslvCtlXSlYF3UKqXQKCgC8o4Gl2EPYDOa7G/Q//zwkN/u5XzW+X4
0qjRhLSFc7blkeJjgjk3nSgNEKxgg+0MWW5xB5gOTKSVe6XuXxtZGtu8wIIgnHHrNpzkN2SFMzSe
q+oBQ0qR3hjObhSad22UdKGGyLgzNXnpeq1zb0c2icVRq9NPIeEwz0MJM8h04tCgQzdMt7mkGNPi
7k7DrHsRI5p83XUxtIrUjrbj0DwwW/IOHTnWRoDjxDXoaRg96zlvUXkStjW4aIT+rPQwQNbQRCXP
w5wGxC8NYb3YJJOlIFpWYiWS0K2tMflBYISkGBjOzRtNt00am+J/KHZpEwdAO5AsSzre4GCjStHE
znSI+gz1zMw31xV63eugzNAoM9Aq8wE3XVmjpAOo12gfBkG0i8JxcrMO7WQtDdBYFda3Lu+Sq7bu
XlIS9oUXQKhrpAOeTgnvA6fHRTuWOxQMCnrOIwOo/t7PHIRO9PDCTvnkDWmb6uzSaM5W4jrHx9lh
WgOPM9UwSF262QZFqccg9UdI0pIzdv3VJWrgamafHvxOywAAFCRFo36jYm0B7Ps1SRXzLld0fff1
t/rm/v5uA+t4EWsqUVtjFs+FybOYyKS1VWmwMNKbSukOOYu3ujoBYoOD6uDbtQE1Bud7NLfTNB5V
uFZpP712YV4uwrb79fXlnB2x89WQT5FyYFjGgzq/mkJGTcAsKXTTQnOQ0rGBl4J7jQAgQZWbu9ht
ZxX7rxfV5kf/4RlYwrY5FUwB7UcnA/l4LpgOnL1Cgjq0UCy79aZuWFHGBKhuMHPUle5n3gtcGel8
70o0qeT8Axcu4SwV1sV8CfMFCFMSms5zCwulaOxvitANf8KQgTdVqA+9De1Aa2R3NRTZSrMCGPxI
6Nii2/5r4vX1NZzVIVyCTtfWUDXDRG8D1a2PT6E27aqPRgQNdaX/7THrdGXe/k4En/nXC2EZePa4
dRNBYQPNUZOEyjj7EoIxRHiiiuBY2BFmfvG3VoWtPaKaUSH8XKqStKZ+0VEL/3rdP9ygZWmWauqs
Lg05x8Z3B2SvUnESy5TF4BXMWeY7TJQ4YgbD7y4s9Yd7dKRDmm4KQRqtna2VeJZJyczIrNB9PFnL
dDiZvRntQv+7mnZPBlimY1lHxtZP3ghrnnOd03VaKI43/mgFvGg9QKtPFOmup9lxC2bVkVdWEUKb
qAeotZ6P3kXet6s47yQUi3SDQYl0Cy3Ub+OkgQ4OtBARsLXv5OOhJwUc/RTFqllusHRmQIK+D8FS
XCP0uGLKurUbUzX43FDTh32z9AI9/lENKpRJX9/FGDGBKR/aWUDkhE/KSIMqbm9LnVAsBMykPFem
leeXyVNtoZjuBKDhhBMjuxSr12ZiTddKkUwX3uhZRcSWhRphGSbfLI0hTLM+vtGswfI8qsPARRBB
wOcYbu0K9GHnfEsdcK2SOc3iwov9tHeBQfJ1AL2lCvi0h2apkSELSGK0sgNs2T92afuo8vuvl/m8
fQyDGpNsTtOs2U34441FYQRIFmixC3eROkczHnyrxGQdMaBF460Mv3OVOr82AJ9cuMFPEZhH6uDd
aQNItnmyZxs3bFXb6WIgJoWCqZJUMCsLJ+8a9NPghlKo+761gBg6lwLgWfY6v0pLmDpwWexLKFnP
1p1GC210gWAkMDTUiWzsDa2koDlEh/VgNQMIFlt2dNCIxFlQMrarZLduhgLiWAiUagjq09fvQPvD
o+BM5BByYCty22fHQpfBK4p05HuqOkuhmsXLEjDZXlVGiYCXczdGobpL1DI5BgzpFqNtdvjblsyS
8pzplKeYa7SbDmFv3yK0G+zjdJwWCIB2268vVMxJ5sfzy7D5EBx6R1grUql/3C0pImGMX3Xf7UwL
Bm2Kfonv9MMrZi7VqKtIomKUWDSx7waxWi9yE8EAwl/pTpH3sgowy3Ir6Yll5rXMpJA3He3Zh3PC
mjJULLGd0GMioW/5UQsArNr6F7KQz98xjxlUhqaCDOZWzrLoNE2KVoLoXpTV+KhN3S6sBWQTq3nk
r2HqYFyIG59PArxkbeokg+pBWubZZtMi8AVdMCoI4g1vXzGt2/+vr9iyiE9vvQJHJfH++F6AZgy0
oFrfzR04f6Pffh+hoKDFVkHF81dAQLKlrzoxPmpMML7eFH+4RZoGBk+V+/uc6PdN4/i6RluNU2Y/
B6pUDaENXQpUn98ce85AOkyjE2ZTAX28RZq/Yd2UQCjsydf3iNkqjNyD3Dsx78rwMmx+/3dvy6Zy
p9xil5NNO2eP1AwgU0SNZBSFZsxCKVTEiXHqWF6+sznd+fhREYAdx9IoqwF3nq/U2OkY5pHjLehT
ZPcZfeS3dFCxR8zHe2P99X39YTVn7iZaUiXoIqT98TmmfV6OoKlm9bGxP7XpKq9psQUDdp+JU3cX
Nof4HG3pATFS18l3iWzGvHvepUKUiGFoBI23wCBxkaB45KaewHC3iMDMzGYvlZVray9D461Xh+R6
CJNfiaVeW7VXXdUip2tgZzd2pHHY2sVL1+tXKhDhXPrBcR5mD8mYrkVWW3d5Y9WLr5/V58ORKzbm
SsomTTXF2cV7I0MfGxdMVL2TcqUquEGn4dQt33CeuCinS9Wf9Xh1/Q7Znoup+p+eneVIKhW6lean
4DHrH2iAM5VFF7Xexh7Vl7ekLbOQbYtkv2EK7q3VStyrwKF3BuI1i96IfxVto5+wBXIuvMtPO4ee
sKbZBv0sVXxuusVpJEGiSIyu8/aah/E25KP1YR9seEIXqthPRyLFiWFhBgK+kM/PONumyhRXncFq
AK2B6np6w5HzrUj9tR7f9xapCmS7Sw/8fEyAHiU9LYEEipxTInKDj5u1LaJOsUDcLMbaNJ5zQFVL
7jq6kvnYr1IVyH8Eq9J12jR4ESjq1ZHPSefIp7KpiisgOfUhzB4wKT0xL/HxSljI1gtRZg2sYzqU
6MtMiFN9vUe1TwUdF22rpMz8H1v1vMgZWr12LDB5izYoUMcz+ttBps1W11HskVA0l9ZQ2OsiAi/a
jCnuyvexVkUXOnGfDgEuAqIvru4cqpQjZ9ESn1+HGkEnpZ+hKeAFbx11pnxLJ7qQg5xPseaXxGI6
Nyp0Vf+UGHvU9HlUMgOeGLPv2r9BseeGb20mOBGLKTWRpCXoID3cv3YBc/GUBs4+srvgIOvmWDdd
S5sHcqKYEPYy0rLZBmqQnQpNHHxe1InQApk5bWkGQHuNOzn+0JSiXePAhZdjVtxYM+UngOC6r2hR
GUGmghePs/tgollFnabtJ0gEqwuv+VPqxbZkYgEQWjK+QALv494cYesis9nPe7OBe2xpNZOHDpsd
adxYvrYbilRb42WKgaNGQ5ICNwBZrF/DaIxvxRieikYev74m8ZYrfzi6uKi5bJDMVAjx5x9M7ffw
pQMCZAtzbJchegio8IfTYvhUQYtf0My7pv3tr/vQcha0ZLUrhN2CrD2J1rw1dHljonuwRREaIeQw
yO+It09hVsfoQwICi7zvnVWly2HI+3tdxZXajPTshk4aEvuW/IWDg7ilmwL7GDCyGeGAVE9IFKj9
thhBziLMh66Yo/fbtOocEtMZ6tTCq1Aw0e6zZe1haIgwltuDF9oWPrbvlYnDREq+dF0OPfL1HRMO
Dmeg/50sbkZh/87gth8SBVnObpR7ZfKMFb6I5sJJgfGFHeVvXWSPtnJM7CbdVbIKlj3zLXr29TMc
heRajUNMUm3vWATNMQ1s5QRrFA8Epk6M3OksCz4hgdwfLRTnSi+6aI8G4o2lFNXvZV/2h0la0x5y
uTykRbABTg9rzFS/db3y1KKHeNuVZXjLzP5vG803sEH7JJYtdizgTSyEXG/yuvdx0XCGdZOAtzb1
aEYyF9/7tDWgM86AR6Pz904XJW4FO34JRQt2ntY+BgmtdYVTfqvkgB3rMR4fgxpGwtiKWyS+X8sB
D4gC0+u9KOC6GLqNKJ4w/H1gKuY+krG9QDwMij3dipOYhU+mLP+d+k2+y8u6clUaUCg8o3SOy6Gw
KwM8vIl5gZnHVwThAuKZOEJ7Uh7S7MmqpnRlRbZ+dIr05MzAlLjDoBpHB+9KAl6YNF050nJYx75w
3For1U2DYvMxcmI0zPNx28bOK5p/1s7oIkoWmhgDE77Fm/x1hEimmHTzpp8VRXy7LX/44zIGZ43z
cXWCCFAzsu/1TZEA7asDaiG164Kd0IdumdP5ojcMPjcN9BelDIMHNcjZqfA1D0WJy9Q4Fd2NHg47
DxkS127khAS9jixL62g3uh0963Ic0PVF0BGc5RKBCf/gtHH5LaseAyTQ3Qji5NGpxmCt+W21LRPA
yo6GArOckvgmTuofZprlNzK2/rbMIL9tapSDs+amnsd5Rab+baehPDrx9N0AIAhsG6aaVh8DbcCK
IwKg0OZodk/qtlPt8R4hnBqymudSpnlHb3QAmwfVDyWQCVbqpVj45VEPD9A4u5OGGs0prVBaLEFJ
LiZHBlvd1OKTKmG61L1yqc/3KTORDlMGOsuMTKkQzo/AmsQVKWEbagIefL5Gvl4GwHBCVSCYmlw8
gj63sllvrgtsqi6V4fx8Pe+SWq+fCtUSJLWzb9wA6oYuV0eGolvVVsaAHQEFlG7G4X89NLBty5j9
aIbfOjPDj1rJfn4dh89zJSIf3T9NEA7mTs75tBGnwKSyPRSgELhCY9tDBTwSeF6QBxgbmNLAaofV
FA6PXy97/tRZlhSNGTojQDAK53CSyFFCaPosOyHO0KcO0XdOjh1a2HeAjL9e7FPrnNXAX0umvRz9
zB7PEkIvCUVb4+KN2m6bH5C09a5CDQ8ptU3HZeagcYAsnLbJHbAkQqdPqEDpvXAIn5/B8zWQd1CB
GnMH4bx2QmigDfO8RResZ7yWp2Sgfi6Nf1Ud/+Nl+J/+a3761/lZ//O/+PMLs7iKY685++M/H/KU
//3X/Hf+z898/Bv/PIYvIGryv5svf2rzml//TF/r8x/68C+z+r+vbvmz+fnhDys0lpvxtn2txrvX
mjnZ21VwH/NP/r/+x/94fftXHsbi9R9/veRt1sz/mo9x4V///k+73//4C5vod3ti/vf//R/nG/jH
X8+v6evnn3/9WTf/+Ms0/tPUDVNYDpNpkyKF7kAPSusffxnafzpUbpIhDzk9+4e8Kctpgv3jrxn9
UAM9nX8r/pNhjDon/Sp7izznf9/mh9f1f1/fe5yVdrZN2B8MaoGJ64ZgyOOcZ0W4g4Cqlkwz6pV3
64EMPEn8ItfBGl/G5bQyxabZRJt3z+LfF/F+0bMEfF6TRtPc2EQzCKPYuX3yLiSJshXI2oMPyaMB
jNW30vhWZL++XkOcffGEGdahe2brfAGm9lY/vVvEF82A2D/wXl9XkyHAtTLB3MFRYeIvazEazX3o
NOhyCMSpxXrghIyCZasCaScyp85TKdQK7ykR1OGiLfQOxFkUO+MVHFtSiorJqQ79poY2pOFpSTVr
21YEiwndzmfbxgpq0Zd1Uri5BWF4PUBoLhPm4UEoQJFP3nThft/i+Lv0lvulcUHjziD1ZkxlnOXc
eZMODaPBzkUAf1M91avqQd/iQesSYTGzXeAZtSw29oXS9/NTJqAaxHP2smBaeFaFTpk/ZDh3NW5q
IvkSicnAB3tSwwRlIUBqtkdK96+Q8yHivN8959GVOwUUxwSJPpSqMrqft9e7N5v4aq9as3yQsemu
9K2yGvZi3Wz8dXthpbOz6m0hWqKSAoYyWzPPbm40KvKWHlFy1M7giOXSXnnQxsfriOA9JP/NKcrb
cratAqdiMXbt2X0ZMvbNMCs4m/k2skU5FMAwLR9rrg3Vqqnuvv5C/rBj5jqY+6NlQ4Eqzj7DEOnh
bmibxtVvGKbu5Hd/Fbu8uGV2wEPAZdhxWzxqzxdWFbydj/vU5mxk7G9pNIuoxj6+PWmPaan0CP5E
O2+D3evK22XbyaVEfgyX0YU20DlIjGcKNXCGiFk6zUoAWB9Xa3StbukIV250hd0tq6GpEyy9pXTH
tdyAfl4ULkare8nSFz6NPzzfj2uf3WmGSgnqdKw9vQxLjOa24Y9yP23lqlkJxEHuYDInrr4w//vv
lXUdes+kHpKm5dk+ggqEwDx6yW6xTHbOxnKb9bS21+Et3mX7pnR1F7HqpXfhUf8h4H5c9uxRM5lV
G3Vk2XpcVDv/Z3g9rqorZdst02skHtzukBzmMNQbqwY56p1YZyvsG1z9OV7XFxovf372757B2bNH
NarIo46LGdb5tbKAWLFqiBTGEmXnJTbde3uJKOHq6739OV4AzqDtwWCMziONuY+bTcboPCn1ULnt
mKM6VxhUoX3Xo/RgIOapbKDBdaLAwqiaxE6vx6a+8HF9OswBSTC8obNm0+T4dLAGqLn5VVuABLZe
DOO7aV749//0WD8scJbYMjGZAkewQO/GP/W15Ya38WPJibnE1XmJgtJt8WP8rp++fq7nKKH5K/6w
rPz4YIukdWa3gYqIXzzEgKCchaUswLqSQjxUC7wLjCUegfbzpU39+Xj7sPB5seZpiiRXYeGhOtpl
w2jwyTAezcS/FCvmnuPHqMhCHN+MmJlaIm7x8Q5xWFFKYbCQukfLYh9v7GO9QyJjeWnI96eIyEq0
PRkTAHIy5hbtu9OzEAwr6nR+lreo+K/hSdD6xPMBWe176JUubCMX6DsTwGhR7/F9v9ADnj+Cszsl
YyCBJSJzjr/Vq+/WL3VRy9pE4BMhyF2OSoTalS4Y4m3PNFsf/Ath6U97B0gfWMQ5GuqfYJclZ5AF
sQK10KZYepNAzdikLnvOfHVRtSdPtxb+4LmlEtHDixZm91gGz4U6LXTl7sI2/vR5zg17k8G5iSII
F3WWT0wQRey6tSfXutX4dvrHYVtswaQQlID9vIAk9y9kMJ/Te1BT5NjkwQ47i7Dw8W03aYiSb4lo
ZLTjc90Ybk0kNk7yGN2hQbMIVtqlb/X8JoXGZJWkjJOHGe+n8z3WMJcKU5m6afL3YBprPfzh2fkR
yPyihV0YqijtG+gBRe3DoGMkNTelanPtRemlKzkPx29XArWI4QgZIwJfH+89CoyR5hWTcq+St2WP
ysJIIYy1Ldv1CrNpEE+PUTUtJ5IthC5XoWasBOpHoNwYpVSb0VJdP283KsriX++EPz0jMfNb5ihN
T/dsIwRm7qcQGlI3n5xFphE7p2z99RJzSHz/mc03/36J+RLefWZ4D8zeTCyBa+NCBPib1Cf5JuNb
LjrLRzOQE7nKLu2384B5vuxZHBN6C6dWsmybgCBzLVd9TWkqUYYM2C8D63URPnPjtZUuLmXrnw6n
eW3TNOCgSMpz1Tw7nBB5KZBbAMieVjpqlxKfFg3dinzdtU92QcdTLVzQfHsMqAFB9Wu9rZYCGeJ2
hMTuO64Z2Jcex5+24PtLOju4vFhVak+wBeX/4uw8liNH0mb7RDCDFluIRCpqstQGxmKxoLXG09+D
brM7JEhjzj+b6c0UIwGE/ML9+EP+Vz0qrvL7cb6e9hgPz9K35rp8RKBlh5f3vet7fv/52f9J1H/0
dSeibcc9wzI0I5U6Hw5T07E4DR56X/AGR6yv1i0QaVTu3Z+vu9wnH4Czi45YhcoG93vbAacRqxGj
OQMGeiX8kAlHtTW0ztNVsiPeh822ln2bLMf6Ju4vVRQ+9va12GYgJ/mnfLIWTt729qUnnS8QdXhp
fndofQ5MO3V3uZl/BIrvX+u7dox1GX8zqoquUIqwp53RGVzBxsjqR7vQN3yy0W8ubSe3pdtV7qsr
qCWRwSIKlbdOsKyuA30wg9KJDvG1touPgw3Gle+H+MoRLnea7SZkbY/5SKReggCINer90+FVLdPJ
0Cs2Ic2h2A37fodPwsl3xuFCT9luArYtye9bihUKy5GlVSxLi9vayinifzPOZbEj7hRv3kOLPBbO
pePgZ92EAbHqbJFFitt5V66NiaQmaW028IsdjuBdfej8i4/3cX7n779pZzP5mhkWwrYHMUFS3o/w
njs7PzzGTu9iLORYzbe7OPl9GPAcqdeNI5UY7jjNbV+ZO8Vc2gmSfHLWfayzTvKDccj77F18DbCx
XNAPl/ZWH2b7tVFNUegqLGJI099/RswkmLRMGlX9cJ971LVZYRs8BrvaBXgR2OPNetSUhqtLdacP
2zoek3OOSo10bVvfPm8+S/Mot3Btgyvjh3Qu3NhjoT+rN4Seu4S4nsaTdKHX/mNGeDf6N21ueq02
JW2TrSzd1tN+xNfxs/pLvpJ95YfqQOK9bijz3TeeuCvWSS7eXXrmj5/Y0JjQOSZwk4GPaPO29dX2
mrfcTYeC8AQu6STN6oua9hfkEVuRxloJQgJIfYZynrRqWt5/VQQ8llwkimlDK/XG69ZPfUJoDt3V
uL80IP/5W+9fKW2BojTX3TkV782UUzdxH3OJSKChB7z9hlobyK1bAe3SNV0ZNq1d7Muzdoyuk/v2
UTtSc91RzDleLhV9+nbRizLNsoip27mBTTJ+nE4DloD2JR8Bv/5djAuv9lIbm3kBsSGZRwNtrOwE
CVt59pS3D1/PrR/mnvXrvXmOzdfrgiLJqrWNmPzPsa/dxvo/nyrWHqKt0g5uINB9b3uICWMoA7e6
frUMOmfg/7u3iNrOTtNzBMXGJWLvcKm3fNoz37a72dHHizogw6fdsHbCvbQHgXCAcRbYuRvvLra2
Duc3fVOWVoUj1zSruZg7Em1zdjLmIVkAvePPOo+e7IGP2we75BtFwz0GtQvi281n+9DYZvMag8bI
qpLGTEjvxX5IBvfrfiEhyf/kgVYpuUQ9m+sXZTPYgqYSkljDcNapyvxS4oplVZgrJb5Jivsqujet
5hQBWZvVYDjkQ7aHhXvqY+2hXJR74tU4JlmlDsaKxA0DcYg6SL8ByB4xiSE0G8gUHBP5ruZsbYSg
t+JmpQ11J0sbZyftDQ4eAOykMdjN6LuGGuY+DAUUIXd5G//K4IUC9QfEhEjtWmmDnwTJjZirw71O
7HRMZpE76fMt3JnQCyoxP5gyGodEKF6Ddgg9NTCearPCg1DIZB0WJGjFSMhUub0jIhYBS6k/1LGA
7graaItzNTSya2FC73nTclU676q+lC27jEvhMezQ9XqFIJB8SbYu9OAZWX2VGUQ0LNADkSiNAy9j
AtfRyOaY2JFpBmcd9PZvC57jQ45d1hunyfKwQVfHTC/Ko4xN04MtQvTcrBsudjgUSKUY7AkSHV6S
opWuySshdrIfxhtBzGRfD8JksLM0116VSC17qKazptssjKanr/YgjZTsG0B8ErCq+7SbJXcwu+o+
1cSJiDB8g1VxrnQFp1iie2XXQahJlOAharQM1m0oTRgLR/1sBflNwqY215byG6Bf/iHY0uL73OTi
Sy1IxmyDb1X7H0HUWtOxjtS0aym/xeGy8sZKwTSY0ZJGkyAw6KHM7YGQS82fOBVGsqKloq61CO9/
PqAPhecbgcSIYy1O9F2fyeWA3pAwh7OF9kB5KHrClX7VCwRFG9qYFSGWQWdsWyXCqp1aLglkZm4u
3BYKh37M09ykyrwIMduQzIjm1Al6rS5/gRnGrAapOK5+hgseBd6WIUuuZAgE4iwSK88hMAgHnDyT
zZoGPUIT2+4b/EScRCBKKgJi9HnpHxtkfFAnwy5QgfnNZNok02kMasLWXFPHQHXuh1prQcrjZgTK
EmvDa9fHgWTLWRSR1SSVxUgFHKeP5Edao4ffpwLN166EdFlcjwST8plLbaESgMJLhE12BCyhV0S6
0tExf0w5wG0fdlTdukG4KksbRa7lvHeXBC+1ztuZpUTFSBFAwlrExJYXWOzDX0Hqq1on8UTq9Ftp
rIDauVJRRdGTgPhRr31qUljp3GJI+yz/ltVlaoATUPRW+D1iozErZ1xf4T7RzSb+q2AtIpg0bjMY
zog56VXg45rXyJLhE83IBw5llzX5VQ21UXEpyTTKHpyjSr0WpVlPfkydZ8mtnFKf4LI1GIZv8K/z
Fxl+K3UpPPulLYt980MbSJz9pkmdUj3SFSgnwcava7eMrHjaCWlNSAGuXS1wIQm1wDg0QX5Iirmq
3CULhNQbMl6Mk4amcew5C9ulgTYs1gr2wrVJblQnPbeDKN+DBG38hi52riCxHiulqVxAlaVDbCcG
adwJRqIKDrj31u0SlKsRiYp7bDmtQ4wASdGC3t61LTgGVr/rCGAuvVZAi1bBvcmkvHbYb1Ru3SvR
62zlbJXZgiC1tVbbCUbtif01urGGIiDj2pH58ORINJNdDaA38061dmBQM8mpZZCODMPH2cqKE19b
vu2HLjkbcwk3PxNFp5zGDD9m0jpY6EgllmLTltJ2cgKD5CQcFWDcwzhQAUdMKXNvTOouoeq1lwmZ
/DuXdPZ7mhS7wC1gWmvaXGFdUDUkQUjAWiTrTtIAekGoKSEtTxS/hNfk6AsgXL9cETCGVainUIIR
U6cc+9V6WBO8u8aeBsCZkr4L8+AkKU3rFDlxzACK3DBVv9VCfKW0ylGwNLdfoNa0w0BfICJp0Z0Q
UoDWe7OqO2k1/FFAPRtpwK09rG2ChDWQRDmmtroajiDaCXHikg23aFKxoJE7X5QC0VbyQx70/qRU
TtMsfleFJEyX3jIFIuFVJIVBjD7HKJIdyMZ2Cdo7azhoh8uj0YmJ0+fN9zYAKwn6kWtLtfbDqQSB
IyWHfB48qjAPREhBwoSba0sVIgqYu8KhXBZKisPvBYpTYMJiB2sKUP+RkhNROUjVZpCCg7K4TJyx
Y0zyY1c+B4bkyCQv83pPHUOILEdAMAW84MaEpfRqpMPohADAYcTXd/owJ3Zi6SNEaHngYknJ8Rgu
o0OFZtj1SmD8SgXjtVSAZw6LHJy7IreYQfA8VXF8rYxCaq9XhZiKRrZQrCZuMhSFm7YGdKheOdQz
dhK0MTgks97RR/LsdaMXTsgDA6aB4rnW80dlZeclzegT2p557GsfgNZ4xFjsxG6Mb1PS4P1Y1VCV
htlDrlgRirfkUciL9Ad2PdKCiE23gQUXt+xLYBXpZNQsSrRmLE2532RMukMV5KdAM+8TRf/BwXtG
akAGK8E/nb7cGXXhG0t1qwzSa6LTO+MSLFtZVBS4VTKPKz17ygiHjWFMHaOm+20UM4y3oRh3wlDf
FvV4HZfDS9+Koqfr+OaNPLfQS0o/tToiu6N8FKDuNKR8H7RS5DyNakWZfkpa8Viidl2Vw4sn5PW9
3hVeVFr3rSbfJVHjSEsZ78RFH1j8BNldYC2S+60+Nn1E4hoeUwd4Z0KOelLe4oCJ8e+TyiEHHdyf
QjbuNJGoL3FBZYoTzUG61rp9K2X3ZAfRlzpy1fBnJ7agRAMflHiKtIWOr6aZZ0q5QJJbiKp/JXam
ofIrmHV2YGF1zwh9MMn3K2KoeS3BEchFBS7U8itcDGDEovBRSqLfMilbKAt9dpMrHC4/qgmYrr6C
fpVfGWSt4ejonJHoFccKS8WLQ/1Fk4oncKAp0XihBDEK6PiAPuYmbS15N85iu9dD4QwN8oktRGnX
UAI9Xc6bkzK19a2SJMfc1B7nIvAR0LFZEmMb+eitEgIF6IaXrs88yNLMftMhq2XSjUl3t1qHv+CV
avu8sEHTrJK9guIQ3EoeWwy8W+XKJ8J8WwyM0ca6XVqgicMU2oIRvkgC6WuYU/gI8VOSii99xxwg
RMRUARAsMuWuUqufxSxddVV6msTmpskYHJlObcwQayefFX+Qx4el7R8DU7hRquwWIdC3IJm/Nw0z
XNKZkTuE+q8JCLeqVxxedCvYsSj+VDLRh4oW2pMuCrZAmSRfs88bjNF2WmcPPQn2UyUeGsT/dRLt
Sf1LbQHQU0WsGGiCdE88VnsuQ5U5og9JZTLj1pdl6WevGD/0wkCDPi3XUTa8gtO6DaaZWPYKGiMy
IcwXC/mcLHU74ptv1UA6l0t9i5/mRLD2c41T3RFLwIbJYv3oIq7p+/xaJe8H9mNFvEhsPMXNfNuJ
THetMaMqyGMPMgCmDTGanAkeyX4KDRm9O0roqSCxu5LE1DZi5WeSzAUb9/BWFISrsaOT1haQV35W
7lMKzW7yaM0KadvcASQC3Q6dKmqqovfGHtZermePqlU9MpPArSzGys3B0JDhwz8LHEuusKfJxZzs
SRbRfWHowmsoftzl0OndDoQuaeuYQGsJ9PSElDwjc4NAPWElhBbEv+l2W/zOo4yUvXk96cTq0Zqb
pzkzkfQP51YSvqVCAaw6UgRvhDkISE/7HYwrVguGboQB27EmZd53bZm5oUwy3ch9h6ylxyiyqp/9
yG0kkhzLrthb+Q1SZ8GEnD705fxUWWYGzJ19g1xOlVtoMwmdkN5EYO3kwM8lanap2AeZ9GJCTBE7
+QkZ+IM5VPN5alFfyULwXcuNn9O0eGAhv+v5dN/VxZUekugYSFx7pbHi4/A7y1r3GgMbYNc34dQI
nzPIj4wlwjSr9V5MmbmdikXpnM7tL7UrVDcrseBzymGRxFfvikpB7TbMOATAsQNX85eIychuq+ov
UBhwLxEsWRLW7CpS7oNB/ZF1ukbAWu3JWXJjVBaRto0BJYaYysQQuuNoVeCiEhikcRs48Sz9rFq9
PbWitBJXrV/JEse+ZSk3Zkr8aSgAv9bVAuT2crcMsFzNGnJOYvyp9eJsdNKTlQ03mBcOsgSzPe9e
lYwbL/T7op221U0wBHtdNT1FiW+7RgEHb/y2Rv1GrPPBrpTsfiam3Qmhrh+iqg+Iy7bAczsWZ1p8
1sNoD0NS/Qhj0AQCWMI8D44pD7UL5F5w277bM6WSkClk8w6dd+/E6bQPm+40LuGRvvuQycG90ka+
lhWRG6rpg8ZCRo9Xry2hvRYs6KaSbi6YRlA6DJrws58oqcLsX/x2kpT7zmryY6cX3ETECLgGJhK1
KK/qaUafkcekZMi5n2XhPgksMsXZIChmahDGpP+JamL1cs5EhWnFXonO9LmO59YV8Sx6S09saZrG
vTeN0CAFU6NvztOTMOSio+X6fcZFzw12QyDBi8FCVFUHqxSe61p9HgPNnTXjqR/SK7mVq1M6EOzV
1EvsyrPmSNVyYDt5mDX1lNXNUyKRwaSI7WMWmxpRNigoYwV5jgwLW4vAQkl6ocOp7nZtHhOqZVrf
ilRkhh8tdQDkCwrWqFCw9QZWqjIZhyddnQCCxF0fcIEPuCaOW+16EsXoJlyh4C2M5dPUS+y4lNpo
uQc0Ku6H1fl7vySg3pPYeqmCQnhooA1j6a9yuObDBN0+nx3gFS+aimNCLmTyHLXgKdYQe+YYegoC
3/OIE0cgzOMuFwbdVnXhOW2sI6AaxTWkxCEI6gqqLODEtmPUBfJ13rd/seN50C5wsASlDfpol4Bx
tIoE3o/Q3Il5cejBLE5hs5ywyj2KS03MnkqcAV0ZVwPwE7LZVeMefwr4hVcDYjyLtSMyb6x7RUk5
DdngKuyz8lhzBVEnKBZUAIKP+gz4xZ5pEVtqiGuwaW5CpXmozNWccBw72R5Flchvga22YbfWQde9
yQBzL3/rFPamIqfdkkcBsVU6wFXJIVWMV6noUre0ELnBZi6j/Cc2H69U0JeUT420X/r4HKS1O0g9
2+2+IhFghe7iX5lmYuJnJ2oC0t7mqzLEYrU0xxqg7GCiSEFMIPXX1Ui8R7W4ovxn0GqPLCCCZw1X
7qs7Vf+hFce+JhxSyQgE/htVx0q3Dp0SnKOk3ufWeKVlyLNEwR3y+NRq4XPTCP7E4phr37pJugcs
44QybsQiko0ztUalwb1pLa5BdPUJNyuZKwOJRUAOSALpJNMVs0y1AZvo32arAqDZEHIGcK+3FUPg
nyXzN3MybrmGviGYLCKvezmxMsePeUrOp6YmgzOJau1KI11ykvV7MUDhPuFOBKxzaxrjsQ1hPy1D
8C0uMrIkrBFKPNUGMuOOEyFsjyLbeF+UhN9WpJ7qiDVeULUf+HnuA3n2jKFxRfZLbOezu342mbCT
sHeUMjFORTZ3V3VPtJLUlz/7uj9Fg7FXBUKqccTtUa9TjpTJjjbL4jFsCFHAu6mxnZY7p1HKfdy2
Pge427pWnKDNEqcQKyKXhSrcCVn3Yw7FGZlb4naU07F0cqQKFJWNZstuolCXXSBSE2wTZvFJkh8n
ieS5Scima0onpBMFgYi9SZOF1mIvALnETqmZkQTYzEA3KunZRCHLAbcjLI9gtaFzmYptM+DYjchO
0WZ0tIZHYqAVsHpIV3N801p7EsWcOucgOOrXk8L9BomAkYgQQAEIUR84jzA89sOY7YLccIckTO00
ma50grvyOSJJ2Rx9MqFv9YIJth8lF9uovcQDuYDFccTUWpgkKtezY6hQakciSIm7gXpWhfekRzGt
FmdRro8j/jYhU4Fjwxpmi5eTY6HKhMQljWR6xJ0wAY13JckR7lj5ad/uQPK+zqXidsM3bX5N41+5
Ij2FU+uk9X3Vkl2THlpNBI6DtjJN9uM4o66KngapuWY5tC10L7qxE4RHnWyPPtxnxEHO2d+x9Q3r
tdafudfiSJJ4xTTf5AVpOaY3JUDq4shmd0U5OHLK8VyT92OQywltc/QYhpENix35lnKrVkFls5T9
KUfK8pgJpX3dj6dqup6yX3RsF2YLsS6YQkf5dZ6sazWzfnWin3cFAvVpl43VToLCbTN4kMiKfhvH
ol0l+3TW+OU+ysPMweV6DCps7Jp5xShy5eZ+iTRPkHMkgAInuV0N4reXWtciNJCfuKgvskzkfH2c
Iog7InJjjUS4dn0Zuq3Vz7XQ/K7Z2anZd6PKiHKSnYzuLZLSGGeyHfCDyJ0h9TW29fS7FrzoHVK1
Ki+x6DGYQqD3CeCFIoscgd1QIkUUyJP0KAs/B+RcZvZostZGQX8ngwphtTkNbe3PS3wbCwT2JKFb
wFOfqJRkhBHwf0nHP3UeP8YU8eIZbR6rFgI1v5DqxTGJwG61cwwlY549xZTYILD2kv0Gh+QmzDT4
wp1bm+dhuJdqTp6+UZ8mPWKfL7wKxt+C4OJWuCqqwwBVNl9Cz8ofwxWHYQV+1wLVl++YrHCTIrHk
EJITVHwYY6oNsLKdahzsdioflLnbUWayM5inZaE71JncMa2vjZTddqURiS04U2B685RdxTk7MtaT
qi9srMjfkv6l6Vl7o2NLij3BmQ7MJpIYYk/i12ft6GGo5psau4b45CiqCIcZiWu/NVPWHqRM2NaL
ZnIS4a+aAWJZDjFrAbsqViz5PmKngofYVzk3Qoy3U7Ab1fR7zkSvS9HAWFyMT5nd6qJdDtS75/gE
FNOhRLVfOBCn/BklHOxYwim35IRKZiQeGAHHKMpFsKavMyU9cGgldPSUVXp8nQtWfqsR6uWLXISz
Yx4yokJG/VBnk0raqjkKBJjr4h814Np+b+jzdEvFNCPfLPgjh8lvFj4IX33bhL8Hdi7+UBn1BVDq
lhTA1RK7GBxF/AftobiVdayU5Rp/n2knB9FJ97OjokWXvWVXnMO9gOwicufR0f/MO32nKKfLF9fb
y/p/fgHmaywilo7i3djce4azzJmbiY0bZdEJjqSw8yEVTEbNntqOpznsmUpoo/uvr7w+3qlZ6Exp
1UQKbXF0fX+RLRpIlTiorSFSf8fiqWz9/+Xvoz5AcyaZ8tbm3il9RLGTq9awvRW7zG1K7YKK7/M3
B/8P8BXXdjzL+0cIuyWdEkBG3LQ204niPeg7m/IKw+ZKODZ+4A278KKWf6Pr+Pd7/adVbSNzqrJB
ACBKq3L9JwhfqzJ218gxoxUvCOQ+/UJc/aNo0NBxmJvHo3hXJjNMDVss/0IJtSFnXtCofNoC2jCV
d4dOZavJX2S5JuGMzl/13wUu6tZrgK97wfZW+t+3ZaDWQvUmIv7fdLOM6PWoLVvuOK4GhDfjlXr7
sjji+bJxbqs/+9DU+rRv9GeDUSl5kCN/L2Jb2RW76fuIEt/BvXeYnkDmTT+/frZPO8KbR9uICQao
AZUmkCBRywZFisxrWu17YmUnciDuvm7qAyd5naYYR2gXoG5a+MneP1s2D1UEtXbt6tVBR1ETzsfW
N93SF0o3fpJ8dSfvs6eSHdUl+eBGl7G+VtrUAHQgrgFfs/mCM2NPt3D32RIBtooMtV8R3aC+hDP6
rBmYaWi/eVDKFBtBAdgds4K4a1JXOtTRj9Hq8AH/D69RetvIRkgwLlKBEYVGorMWuh0lLrxHzE3C
SXc7W/rLnua38jdis3dRhbl15v3zHt+2vfmEFuf8ZFZpOxXxtcckpEDUxetUx+lVIhXnKQEEFM8U
4gXYDZeUL+tff6/XwDb3n9e7NWtQWcwkcX1y7aY5KHvzEB7m838hXrzwGbcOCjSujAuddvAfyjYV
ToRKqYn8TLU7T3KUJ5NAtP+zwk+WsCFi4afb4Gagm256T1MYYibOmQbFTph35EWl+3rMbptKNV/j
ru1+9woon1IFTmol12IrN37bBpkjBLkdVMK8b6pUdOOSqufXI/fDewe5TJ8m3xaXhaVuJ/FColXJ
6DX2F+Fe2Xf7VXx7uXd9mIvWZhidKtsmnCNbOU7YDWJI4QJ4CTf9o5buhjknk4OSshVcYN9uSWC8
a1nCmwLICuWPjEz//VwUhjJw7ZZKcPArfoaDYN5ZtorYVyCcFlXl/LN2Lc+4i2+p2VAM3aF1uote
LwqAPyiQ/nG5oq8C/4hlXNmsw9TWo44ELN1e5caqoxCLY+cOo/io77Lp4jT4cSXbtLcRCClGPVpZ
8097orN27PBYnAy/8Aq/vrA3W6ehd4MVofaKQ1EA5PFo1maqiAisaNMiocBQGU8aKEBKjIIfhOK3
liuJUhwIn7UudNR1hGzbZJuGbG2FdKlbzWhkqX3RRNh/qkWdqRZEI7z9vt8rXc6BYCqtl0gmkfXr
0fGx22LAYYdjEleAOn07bLNESIMJGLq9ANVtVvTDcC1QpAAeeOHx1sX/w+MBroNhbuiohzaLNR4S
ru0qMtHz5jlcvmvDpaXlk+64eon+fwPro77ZfUQ6VBalowFhb/rpPjymTr8zVj/HfzHffZhl6SBv
G9tMd1lgGVPBTMCF16O2/BUsryjkC9vPrcJ+HefvGtkslnU8qHLb0sgqYEYOke0Y4YTwoNJmWBfU
yi6r7NdB9NVn2vR8bnmGBbG/xq2Rqx7Fq9BDcWM4lp/tIfx7X/e+z4YZUxgFfNAnJnas958sAJ/E
vURENdoYb6NMvVGWXR9pRDKpmBa4GsnF7PXrJj/thppEig0HS85dm24o1Jjn8EhodjBad1ya7TPq
W1838elAftPEpiNmWYmNzKSJcMgwZTYhR/1lekB3PztCZ/maFftft7g10v3bU940uemOVOrztigo
P66iaOIsy+til/uD03lcCRVe6hZ+9L+1iX9dwo+Bu2mzChH605JSQk8Z8Co5s9f7FEAIeXkgKTfa
sw9OOfl1xYUJ6+MhYx0UnMf4dJzV5a3JJS2VLg4wMtroijyEAawC2JWPgY2Hcn9JVP/5i33T2mbN
Yccfm+pMa8FVfT09EP3mVF7wgHrAWc35/fdLroUPgSf/DPo3La7T3JtpDBoYSUWrqKH1Rk+7WXaq
l/5iUb+dDgjo3GpvXAd76s+26GbH0E3t6aU/9XboyPvmGO8u/Z6PEx2ujZXNBA0JvfF2VZKHns0b
Knw7DPQ23C21mIxXuQUr7DAhTtYvLLxbAzA9WQG+gNcYbZQE+mk7PvVOG0eBRX4i7dKvdtPeHI8o
gnInHjzVXuADTL64J+AoSnys5B7SyAuDae2476fA9z9hM34bbk9BzSFMbF4wxwd+7rGDdsRi17or
ycNMLjp/PulmNLkiYeBgQbnZGg3MpppI96PAzlwfATS7aVbTRvZAjja1vgNPXV93/qUK1Gff9m2r
m66WR10TphBn7EjjwEUB26wPchx5X7/PjzMuDgp2FiKDlZAEc9MKcXV91VfwV9YDtKPKFJTFVr/Q
yMeVZG2EGYE4CpFSx2YlsbgELQa9Z8PGrVujy0SKZHbZfE/DH1V+X4Ae/PqhPu6b3rW3rUFlbZUS
uco9ar+g6QRf1vtlcFPNz18382nHePNc2mb+ycY2zmHA8YnO6pHQ9pv8bvVJ4hh+VJjWg+uLvoJL
T7b5XE1rqZGq06JG6BCykN0i2+mJMocXxG7rZtct7i3yuiY7vGhquNT2ZkkRjHGwhoqv2Msm4ZJy
m9tZFSK6rchXVdJ4+F++IoEWGrUdhaPb5u0KlhQuqcxBStTFHXHOB90k2NnM8j8VjMELjX022kgh
WP0NlAHgrb6f2GtT7OUlxt8AWfVQEZFet363PH7dYeT182wnL2qJGOsNzCEEvL5vJQ81hahMJi+i
l70Yw6I3+uUrN5U764fqxR5mZ7/yiAnF8VrLTt+RwnrJCvbpZ/zPb/inEPNmCVOlEiOMzhyONEQ8
L6UwNDZAkdBHAVY+JHmuXqA2fPZqWS9MDvrMAZj+3j90pUw1JQT6bEpu6KI+V1yRCMMFRuulRtan
fvNUWa3m5NfSiNSWZzF9TbuAG+mXr7/fJ9sbcIjUElYOIZtUbfMovWqEfRTRClqT/aId1h3HdLcu
e2XNLi5c3AsNrn1822FwpuP3B8BADWPTYNBHzdgoTM9GEUNmNwD+JcSEiiF6rAkRIZmiUSQ68aRC
HNfieU2KZ9jgO0qL4bci5Ze2AJ+9Z13D12SpFG1gUL5/z0XcJ0rOPaYtid/j8pybL6L0dOGhP2vD
YBCu5VTCF6zNwDcnsV4ha2jpvNXR19z2TzEwNN+AfrR4ie4a5X9hYf54MOB4ysFeVoFMgX7atDr1
8oTTQeLbIs/q+m/KkPuzfJaK10m8RKX57Ak5oJIWhkkSnMpmKu26MIlAdPFZcWgvpF+MwbPeXRrp
l1rZfCsUeRMWJ1rRe410vupazJInrZPuvv5en00o4Dh5ZxamT1y177sEQaIp/oqWz9WcBwDmVk8C
kJkfDe3H1w19rBGz/XzT0vZ0sXI4AavREkqFfaRFu7gvn7hYiWx5Uvdibdzotfmc1vnvPo4u+C8/
f0qyvdYbUdaH9WW/mWByjZqSlNA2vM1bNVZezK6/Ump+RxNeKiF+8uGg6wA7Bz6oUozZHBhRcC2y
mc2cvP3moEV+juZTdUIR9QgiIIxXyNfd1WS/kpOEFkq2bQ5+2O/FwA+JG7sJX/KHSxcda2/ZTEXv
ftS6yXvzAgayaoLGQFxLdiM67jXMt/s/L8KgmnDXr+ogTifb40yjRktCr+X+oT+acOeD+qceX7jS
3obQcIahEZNgiNWDCl91010XMU3Nei65oMzcGYZacs5arzioHr4+NyYb7yE7qT1Xy5KX7i7VVD5+
2XeNW5uq7DCvKyTeKDRGnJJ6nHTCb/xYu68HChzP7bfChczEKTNRK0AgNnOZRP5WvZBli5shc9oR
MF9ANnG7Jk7hFkO0IVv9Y1p1t1WuOVYq2VVDsZ/bngghFp81bkinlX/HRn421CdJPKhVb9eatbc0
5KZlhLC53bW6vtOX5Aq50HUmQmrWq/HZGrOD0V0KQv04NxOihDlXNcl8oYa/eR5kX22EN4C7XtM4
WWF7FpuDiuYsZ2ffyQ9fv71t+s8/PQTMkkJSFClKXAy97+kLpPeJjSc3pfpyI5r5zSCNOcq48oRA
gQRyabnLJrn2Jexmntpru0hUTnCrUnQ4E+87sVDDtsXPtA3+1IV6G03GIZzCBwnbDqrUEQY80v89
nTC+jXTr9euf/3GcwuAge081VorSh5qAqWdBp5t0sajsPIFU567tL+zoPtkH0QZfhIA7xuqHaxt5
WmSB2PB/RRmSiwxk15z6neDnOxQ0F+zNH2deGmP3yPcQVyTy5nOYtbwCxkfuyMM7omVOknyYe98s
+gvrmPTZ4Hzb0Ga9NJq4DVuKZv9cRhHGckpctI+2fhMeWEN3QP9ye/n59de62Oj6o95Mq5OoYQhb
n671JNj19tqqcI2zguKC4ZdumOwuw0w+KV6/f6frO3/T6pyoWbsEtJoiPEO47RjSWddqW5Tvmim+
TfR7qzhKUWP3bMNyAb3+PF6YiD/tp9zVr8nUa1jZZkwHbVQRmTqZ9iBL+PNQll1iDfxjSn+/ZPGU
b5pYp8k3TxlzltEGhKv2tEOjpntV7bbXCMrO2g4zgvhMzBH689hDg8a1I3QMtT81x/ZxuDOOEZCz
EAPyVXeHEl89XSrvfD6G3vy4Tbfu9TVjReTHUaHdlZVjGSvsyJv5JdL8k3K+83VP+6jlYuF7+zY2
3TtbjJbUQF5456a1I4H1bA6Vq/vGrvZVIJem23nZ/RjblgGOcb2XufQTPtnAvf8Jm85eG2NXCR3P
rPr1NeLrXeqvcCf1dBGj8+lYfvN2Nx08nGMdpzcPy4IeOaJj7LQT/FSQNgRToIr8r+6dPunS+ko/
IqJZWlVjm8cbhLKuJgPnizw8UzNEUHwJkrblyKxr07smNs+l5pKZgUr+d+YVPej7MuqB1FnGv9Mp
WpBpTI66y3et5OTj3+yqmP1LG8HPpizSWQz8LdwMifJ25EYz5qm6ZrggLDuMmadiaHCV/UoMWo7C
URTP5u//gkv2/zg7jyXZjSRdv8oY95iBFtemZ4EEUpQWR29gRxShtcbT3w/F7mYlElZgc3oxzT4k
PSMQwsP9FytJzVnYxW5GFgA6+ARkbm6jBKgRhrRuduSjh+5gfN2qWa7cOjN4iXcoCTjvtEUOrvZ1
m0q5DHxJ9XaYDjgZfdiyRFxqsN/fmEvts/mbEoo0X4bjRVFhcRJUOYodjW/O8wmtJCTt/x0DTtdy
KzftSLdd5QpPd8SQth6IK+v1LPDiRMituIaqzYdU6uG7UcfAn8m/nI3hrWzFsyiLXZElQtCY4KTY
9IF5LDyY/DnKwvNhx4HjP6ZmZOs5W7LaXKqrAwS6R693Rmwu82CEwkJ8dZhZqAHXYqe6sN43vt7q
6JRZNmeuHVDlOr9j8qTqfCzoAKXq6V43QABXhd0Xw35jFhcCa6+LhIEoBkFmXfHFIglNZBxMX5iT
k+ZGOw4IrKUf5i7X5sU0X7yLW9N4G2mxKiCHV4ooePPFlH1oEeQq3JhIf69RzyPPQHQMzwJNBMh5
PnlVUw+Z1JuUq+ovUwnZL332/I0Ma+UDncVYnJieYAH9GUHsi+XPbLqthco24cK9/3nmr7yYs7Mg
i9PCSrAcw8NVt61Guo0NDqbyZcpOYqMdi/SuDfmvmrpxoW/FXDzIoXH2PscGk6f+gj/njKSssw8Y
DrawpB1Nr2y57tz3B7qC88F8QqPHy+uItbgExaKhMU41wk52En2rEnGny92unKXbyukI0c21IPsX
vIIk9TlIhI1pXslbqYLyupFp8EBgXEaX0MQUUyWiYLZjeMZ+Ouqv8tHhg7YT7b+gazhvq/MPS+Xa
5JpDYozetrXYdjmotSCXe8sWD9PeTGzIx9R84VBZBzDUu/GHvvHaWalPGLNkI5W0WX3zolnmN6Mx
SsKEt80JipGoO2WW7RUnvkp30pP5M1YytzeecuOpaW/+2JVbBogrfa2zn7DsnxUmZea+5ifULliu
6pNfeLbqTscZLTwltiREUFtvt8UPL7cqojnYzejoSIJcWB7XI+9a7P+AdOsi0uCWeV8nNJCjACLV
xiqWLz8r+nRA1vAvoZ6w5DWYrdVPDYpqdpaWuvxRMzw0lbsulWxPVvzPSgjHQh+m6uvYDH7j+tzb
0bVu+HXo9JZcTbaMBtRW2WZt+FhOUgCj54XBweJFFHIWJk1XWbbkP+mCZRsS/lXKxtAvr0QDBPKf
QeaZefMmEmvwC0pJkAnyGuJLiCdvRFhBQM4h6G5R2FbgriyuxDEypSQfoN6Zt/JVdxNeW9cd3GlX
2E0O/rz8/3+hPEVnuDX3tCvS/VaWujpODgp69mDnWM/n40zEvkdIIp5L6/S106/FtFEuWP1aOHci
uoOkIvCe8wA4YMzUbQhoXSJ+8GvxU5J3V+RTG7WWyzyUSXwTZnEbW42S5IpJmNbSfKil0bcw1Cc0
s9IvXGtbpIrLTv15tHnQb1YHXKXE87ocxGqt3KHadouLUOJ0pY/mOspGNn0Lty3MT+9vx9WpnHsv
OqiSS3yA13D8TgljrE22u3XVpC9W++39GCsXF0MzcfNRQXqDcVx8r4yqvil7BEHH5SEFgVjj1mg3
SKpuv1VWSogEw2RGB7hJV3kJlJHrqa59TOPIeZtT9YzoP3Tp8iWPbVV1TAf0wynfIzOq2vFzpNri
0fuSHPXrON5Fhy3QwGXxFFUbKFwMkP7JBQ9IUyc5ToPQspVUcGO0XdFymYTIkeKB+rC10bxYqWuY
c2/URJ6cJ+LFjWmMsl4MMwlZvAqPxucAvxRAyI7ipvvs0B7f/6qXu5xgBk1CtjmueMuGequGaZ4l
yGFMXpLaHQRqO0m82H0/yuvnOs8CKDzjyq3Tj8QPbRmmNwKtS7zUs41nb7D7qwg2IzKSZAFfpM7W
57QAURWUo6dpV9jNp+gOdm824dn0qtmb7bYqKWvjfvODlk18uY36Ajk0D0WKcNc3P3tz2npwXKaX
Z2N+3U9vjoIBmTNYJ4Qokt20F9GwzFW7/mj9yHdzpUiBREmpKnItR3wy74aHjSnfGuHinsqtSe/5
uhhqn8TsIDmxa+4ax+Pts5/FO+l8oeWHYtGHGUIc89fIAZUnNF6Pm1D6y0PxfCYWJwcouwksLDMR
fkK+6lRju/hd/NR9QCnuCOam3mPf7D1PmGRtP9FXMl4Q4LyQ5ssU4eLlSZKJ04giBSt8xvEjeA1h
pDt2NmfGPjkKJ2Hjs19eN7NiKXhCTkkR9tzi2uwisRrLCkWyxmwxWSyEcPhW6mp8RN1PQIWqVLYe
0GvrDLFUDVAFNf4LFzkVyK+uCvCgEzNEmQDhqMk8dqgHqhlq4lawM5A6CX9/f3mtrS4cx03KWCD6
L7wtItHTVMvzCBog4i/diO1WVWd1Ijn9gDJT2bnoF4+NP8rDq9QZqhp+bR10686wHgu925rArUjz
n7/ZqAg9pmgKhShfICw4W5Nw8djSAEmhdt6ftct72sQljnSK9wn32rIvHeVjJ45WxKmDEmCX/Z5k
qFlp2uH9KJf3FdAIEkdgUvDqwJ6fj0dIKx/eORdIhgKGG04o2OjKgD5pn4PICCMqZO1GL2JlYDwo
KfeJOsv+QsA5zAtdDGvWoKnksNBNlEluM1NqblWtLXbvD2+l3IfKId7BlHQktIGXW0xKMq0XBQUx
g13vJvg6BA6qSDFpsYGCfWseg2NypPAY7rcediv4M65lIs8avmQDy6RYqCw9s1SUKGd4NtpRiFA2
PDd6u3Dmw6W8mnX0UTfDkZcTPj6qHcBtwVEEeyspWZ0Fap30KGdTG1i2i6/sD5GKQNM8C9J+xtNi
4K7tBuU0jI78nJ945R5HEWGE/Zj/jRRlrrP+O/Z8OrzZMVKWFH2ImZGte66GRR93m+cYu3rcQzhE
AOy41Y5YW1+ccIBgSVOAay9edlZaRWjQElDqfzdTBbS0YMfK942FNV+JiyyFYf0ZZXFlSrlieFNP
lOTUnMSXgGsRPOOu/AXDYJdvvEteC+DLaK9WKbOcPjWZxZi0JoBUaAyga+HcAkZV9uUVLBvK1+Gx
PLxSzSjS10f0ncXNCV3pQcCdn41a/hl9OVZk+ZTKm6OnboDEEv4os2dB2tvisJ+QDXX/MEvYXLdr
k/w28GLd5kNXtlI4gvAnvcWTCN/t+8LNTwnrNcAa+G9kerTZ8WwVeVHjxzsvrTdrNfF6XzSizrNL
A6iGXu/87MvGulk7cN+GWFwgaTGEnpYSIv19hLrX/Wpf0oOxwyTebh/KG4SyKTNvC/iv3MHIH0BN
xWeQ4vnyBCizAr5ggqiLMjXPY5R/z2t5442+krlhhsktr/AEm62czifPrCcjQjoJg0ghN3ezpAMt
HBRACnTtu9jA4UKPHqSy+RvXiW7MRVJsunlyLtZIYuZx2UGEsbU8usuqSLZLIXkZA/PX+19u7Vgh
DHwMqO8zy/N8eFVhTnqNVKud5dZHT54ljkPEcrdgWWtPOh5ZIPxeL8mLXpigRrJV6wYHy42JD1js
+leF23yad9i2mcJK9RHMEuVlnqprpJZSnabEqhFiHPQfEpKmV7N0BR0jJ4uvMulR3MsOyqqH/3wq
YXaSb0DanVU5zqdSzHyv8Pg/BF78x9D3vwS65oZBtH8/zEp1dx4cQjQQdihzXrQVQ3/Ef1Hn+His
zZ0O+qIsXkw8Jo/1Qdg1yNrYWWnu0Y6kK7ebrZa2TrC1RWMaeMiBPJVWsDu+NqgIJnp2PiF/I6UW
8mxFcF1XWyZqa5vPhHBOlZWe5gWKUanGLNNF9ndgxqfMehrLfcxLSShRUUO51hA+vT+3a+cJAP7Z
PQdoEunp+Sdsi1lHR07mJE65a1r/JrX8DRDoCoCBxxEuJ+w5XirqEotUSV6BgjJVxXTqQgfKjD+b
NGd7I8oSp+jU70NSJY8yZh2/+lCrH4IOPcT3h7lyWpOp8mQBSo9CzXIFoYUwTKJP2sZ7aSZ7lNUx
LhrLAQDP+zgMvhq9eHw/5MrMooGCYTIn6UphOonGrtEDCrpjG/0Y4/iJA3QjxMpi4dWJ7xisCEam
LrKJKZCCBpsX0054ttDRykU2ArzqhyjtkBrPheBaShvQjHpQqNLGlK6Nb26rqtSSVkqDYUm/VRDp
eIaWiq7o1NwrQ7i1dOYRLPIl3tRcB3w86CzLx5OOw1zu9TRwE6QOqucAqEZCXSw5Vrdbh9naEXoW
a57tN0lDgzcgOpLEUg/aHun8/NvY3ltPhds7M97TRTApoaDivr9MVk4WqGQmYlEYuYE9XNy2voJ9
RiTOauZVd20O9a02INQletHWVK4tFhnzdyC8cPK5Zs+HF0halIUy/akS/5iksLsH43PGjKIdRtaS
fo27nbmvDsmteqc5f2OMb0IvciUrR164BaUO4BojjtrAD6IQeCYVNaLjfyMUUGXEr8jqqamej9JK
5UScVFqPnRAk+KPIYRZfB3GFanIf5PqWycvaJuB5ghgT5CROlsUNGJdjPIZQ521NH5xZCm8yvrw/
oHluljuAYxOaFcQOhrVYHznuFyHPb+Yu0xt71DzLSZpU3pmx19iy2Ww889YGhAIaQqSgC2krLAZU
pKE6xTq9YkOVBlQmYy/46VWiP/6N04Mn7Ly1Kcle1NdlLdSElFITcr0q9nBF8qRm0of3p25ta6Hg
Mj/voKBcZJSjXOlDl2jUuVVQml3cu2Us1baBA+r7gVa+ET3n1wcOCcIF6b/RrGpKcPOzVZTkd1kd
5E7W1CZEn+ZOLuL//BPBbJJfm75Uepbd9WoY0FKXWOKqEF1pWuaY2E6+P6C1AqrGM5GaCw18zKcW
26iTDL9QIt4AmUpJIwIO+Ng0Byv0d1aEBmh0awQ/JtG69nTXUzF6h7u3sUBWjiv0DGb6Fmvx0h5M
GkKed3OBjkNC3DVNiTaMisxnMPZXoaJ8K9r6SvXC/cbAV9YMRVW+IaJ5vLGWoPm8T/TcQEWQS8A/
9uGxC2yh3k0//APixE73DVj4KPwFguFKpw0v8zeB5fODy+xjIcdYgqIRLLny29wBmgmN+ue/pWw0
x8JvjqxhxmAtNnk1lFFcBhNShDdIb9nFiXqa9ENw/zCD9EUnUPbCJpB1dWpl4CBzPWeWhDkfoajm
RhFkIy6epfFjHMv7MMoepTr99v4nXNmMvPl5KPDIW0G+i5HHdaowOEPz1bu2EsoHS/iCt1XzVFlJ
8PP9aCvs/jn5moFyGnnQRZfLlzFoz2LCYU4yfIzv9MckeW06SHa5Q+hR2ym3xuOAfOdsIrrdNV05
sOlv0H7QKQpcdtT7XGtEP6gEu4j92zGLH+Ss3EDXzMthcQWdhZh/wpvESPWbyB+ZSPaEd1CO3bFy
cSfc5O6vfThllihiXfLwWVKX1Qrr6NYQPK5u/z4qBNRJIfcqFQwCcet8m3fTckiAjecHAd65F9fc
YAZe1CIVhLzpTadLTh4/xvr3HA/b8auEnVmYRrYyKvtOPAhRvhV97Zu9ib6UmRqrMQKKQPQviLe6
OFUd8l3TwaQSbmezO6M7boFWV/Yeisn/Hu/SiW7ock8w+xA3MNO/zrTozvLqr2Yqb1yEawNTYd1i
+DrXxpbJSomVmZ5JuKlU4Uf8Qrhzf2xst7UP9zbCIkmP5UybzIII5q3y84/3/0+So9lgOaDZ+X60
leHwFOddBRYGYZZlBXrMZUErBM2zRyV24/Zrp/obE7Z2fJyFWBz7HiyoSk4obdRk5bVy68W/lP5O
Q4rX0U/pKX/w2ussd6vwqCWYhRy7W6RBN4a5sjjOfoNyvr/NAqxX4vEbOlFz9BhpX/97j5fJ+5O5
gsKfCxvU9uilzA+RRSY7VJMXRBazOUPRZ73JYRrtVBLc6Od0bPKrbte5spPeS9OXsf808EhIWsfv
P20SxNc/658/ZLGGAM0g0dfxQ5Cnzu5L1J93+OKUT++Pd+09eTbexS0L2L9OxZZpxXFhH7vlbRbu
5a9IUO5EBxAk0sf0M7awSKtj05C3oWsicoYuJnmU/bLzB4uytNXce7nlpn6y8SHXkkPsSP+MsZi/
Uve0srGIMa/ZDL3QUtqH2sNsQQwy6KA2d1p7en8y55+9OK/PQi7mMvSq2WuZSmMs3ExxdpeH1VVS
4VSRiI4W/no/2Pqm1Gjki7itogW4yFRqqdTGJqR02141N6krfTaeogAZSBc1byc46keIR4oN8v6j
csrvt/peK/egAfaO7yeBXL+AQfUWsi+exD049dIug3NVR/KHEEntYFQ3nhJrWSexYGvK4syavrhz
ExR8kCbC5UTe6bSDcvRfu5GOarOLN0U01vpPJGUyzf1ZmQ9x6vODhvdEGQ0mpfcoHQbExnMttrs2
SfZUefJDH8fWKYoV41pQcLEMcNx0uiHz9/hbSfu+Tn72WSq/TIXQ79JY7zbmYu0UpLhM38iAB3qB
bmi12Jh0HeGbXvtSNkAvI8HVNkm5ax8XJ9j5KkZU9KL74JuZFKgpLThR+tCZT4PEQShW+0z7+v4a
Xo2Dcil007lZvDwHJp+Xr97j7FEmsXH00hxLP0b0CYC48DQVyNC/H2+t3cFanXHIiNBdCt9h4BWr
SUIDIgzwZhM8p26z56HPnpQgkVzfG++zVvyJbL60g2c9+zjKHz3fst//GWsfEVIEFCQqk7NYxPkK
89RUnTqf8nkrxP5nVnyN0ZRIO04sxI2rezUUcHP41WSrF6CfHqMNX9G6GerV2Zir7VD16tRx//6A
1s5z688oS+47HNdIzEqixJJfiXZt5CEqWoPeVBszt7JgSNjAkKssGvNib1beGCOWCcfDqoPsRh2r
xzauDDcsZTcvmw3hmbVgEshRcipSgYsqneCbtZLFQCoGpZ2cLqnEK4uO39OkWnWLW3KVbHyslWlE
XpYjTkFqw7qQ2yiMWECvvp3bpneCVDmZUTrvf6i19AYuk2miHjArWy+L8YVapKpaAPrvdxqZqa87
48vwXHKgxrMssgRN2K4gBAmOCQCw/bzVolq7ls9+wCKVVCux7c2aHyDdm4fsoUT8BYjfc3qaH57j
9ZYqw0qBxuTe4D+mYsEIWBzmWiCYAYZXpDeR6d9EWuHtWjwlMShX9JsxKuqjyio9xYk8uO9P9dpZ
Y86yxPAdOEEv2Pp1wJ3dZ4xUOE57RAShqCoH4zDzU7dp36trlSKloeEpRDdscaQEqaBLgsql1Rim
G+gvYxfvYkpSFV3H98e1kuSY1LsMYNYA5OkFnB9eBk7MSi6M5OF5bhxEX7yzpOLWz4sGGZPcwI1u
S3d5/kZnaRU9W6BpFnB/DbzdsucuKJOVpvFg2KYpiE6k2Eoy6W5Ui8aXGCrUvvNT5R6jxwoL27Hc
apFfnKCv0dGDxSNjpQbsR1MiB1Zr2H0bZftewK+mrIpsLxm5dXp/ai9byHMscGoo9SKIoC31dsJo
iGPUaAxb/Yax3Jg6Mzg2PuCCtNOuqt+tj8WxdVT6H/0PcYvbsTrOP2MvFXhwIkk6Kyd2qQi05umZ
YY0IoKmTxy33hYvFOg+TdhzQUGVWCVg85UJz4Nkt9AYwAPlYh9FJlpNfZSEjuLP1DLhYrXMo1uur
UDbp0vznb6pC/tRHYlkzqjhmRkV5+iZg2mub2nBXN+lj1Ne/Nr7hfIBdrFZ6OpTv5jtqWZttgjoJ
LFiJAPHEnbIHBbAbrg3I/4obPW4xOle3xptgi9NUVkNWYcvWSJRPIVpClKrdMUh3ipnbmIQg2CTa
UThtPMUvDtV5Ut9EXXw/g3KDMAhE7XXEu1TxVGjNqW+RQ9eaX3GhfsS9y31/WtdWpzXz7mW05ugw
Lc7xMUIv0Cgnw1b05jrywi/NKL6UvbpxA6+GmREAXJCU+JbLpZ1MXxU5WMCexc5QhB+QyHdjOfxP
MwsmkBPl32EWb1M/tQpfGBkNkkh7ZB9/4Rn6C5vRhybHK/79mVvbASx/uksGGcXFNaRz4esxtsF2
I1VwREJsYrz4oW/yPYZdN5W0SZu+LCmgostJ/QrVQMJ9md4WyORnscXyULngjfvuZnaaaD4jo/dp
ctUA9OtW4fDyLbwIOZ84b7Z5ZE2aMumE9BPbPFS6Swu8A3brhza4wcpF131XvXSGi57AVe6IzbZK
/uU8I4BKRk+WwaP8AoCrGzU1OqodtnBdIz6loMyciPu5vi64NR5QgA+OY+BQ83CKw9Zr/DI4J7cF
4o4tYqgXL4qw8TMN32vDTgulu/fFAmvD0TP2IGf8712rJfsa+8eNZPJys+jAqeaSI8gHksn5z99M
upWj15b3M0OHC/EG+UR8XcUgucYysPoj1P/8HP6f/5I//HF+1v/3v/z1z7wYq9APmsVf/t9t+LPK
6/z35n/nf+zff9v5P/R/98VL9txULy/N7fdi+Xee/YP8+/8Z3/nefD/7CzdrwgZDxZdqfHqp26R5
DcIvnf/Ov/qH//Xy+m/5MBYv//jtZ95mzfxvwxY9++2ff3T69Y/fJIW1+j9v//3//MO77yn/3HXb
fw+bi3/g5Xvd/OM31fxvbjQA+5REYE6Dqfvtv/qX1z/R/xuW6cy0BfiG0PuM0c7yqgn+8Zsi/vdc
saGwAQlZRYyNz1bn7fxHsvnfdIgheFFZUKClqOZv//phZ5/oz0/2X1mbPuQhfeJ//La45aGYAPCf
rT/4JWBAlymp1FmtlLZ944QlArYIRwv1A97H+C9uSacsC0SvobgdZmXyWdb+AncP+8QzR7V2wmav
8lwnQ3UGLbtJNHFXKrzlJ4qnWW8rPIBD6fubD/LPcb8d5/JJQ/RZkUvmoci79BKrGSdVW9YSPt7i
ld/ezJo7AlZcVerAY+o/dAfUpdy/EdKSDVreXIWX/TyTijwOTEHtzApDaXqsd0iP+W5j93tsOr0b
TpiNzb481V9H+Sbkkpc2dmba42NYO+qh0FzZDa90TOXdFm1uqCII6plP2oeNYarnudRFzAV0rIJp
OUkaMZNTLt3K3+depYW4fnuqq9s/OpX/ISj7IuQiowIj2AdhBL+mGDtHUppjEUefNoY150dvUsQ/
YvDlKHxDpqbCdn5wcuEXRivHNTqLdvg0MyS6H50t8TgMv1YwRre+3fLV/0dA9qBuQYyf4XDnARsf
WKo4f7s8u/O1PW6dUXVyJLQHSE7tk/rBk3dKBRbvzhKvBvob21f0IlOdfwK7hIOHtACU5rKqGiJB
XIlqA47R0o9Dadl5fzuOoutBBPItyAXZl0jYRIgskvHXqHOZD5yExONtWWBMkkKIIi+rnehmQhVr
1jlQnfQkOiJZyGZt4/LEMyir/BltkdZN0wB1OMlrx7sdHIyWr4zrwOnAAtrlTX1CW3FbuXtlh2Di
iIAF+kKzXdlih8hNiKBLRMh8am3Vz/D03HqUroQwIW1xKZBeUBVfhKgKy/AGhB+RW78S7vE7QtzL
2uEXVbjTlfUoOtumTssa/PzdzmIudqECvBjmVssOscPv2HPuusLJ0cJSbfVncBRtyBLbNZS1g/ws
6mJf0mK3dA/fBSc4DV+m/dy4nbGcOCH/tc7tImu7GOU8828SKKm3KM+UjFJSzB7Vhu6AJMWpnbw9
/t7+UG1wFzbHtzgGcGGPR2lkfM3+X+PzGJ+aoHI965FvboiV7Xc2ofOGeTPAopMab1QI2HNFvNqA
zUB44s3zuY3dWZbcLiZ0nvA38Rppaql3M6HBCVJIdcogf+HDYjijk/+FePN8Lc5xzlQqU+jlzDXp
xc4w8oyq2xi3TlW0d6oKbsEzH4Ny2NiBrz3nZRwV6Aw3PUzaC/1qucxNbDGC1qmThCQmQblw6ivH
qJv4i5gCkENIxYp2AAjVkyFDYg6FCAi730qOUk8/GgBIu66V7pOJVTb6N23I9smEAxDX2zTVT3k5
Snci4tjPUoK7IoTzPNIQg5Ej9WrQMd2OFD89jr2CSXwN9z0sMtHO5NhyZC/0UeDKhn0umTMgRUlu
81beWLhr84xS23woIBR7wbGL414Y8g4371ZUkVlo429K03xuxmzLKuD1PljMNE9kWowmeM8ZL36+
gNQupQJniHOS05awB9Ortj8Vn+V7cZ/vR8Sp98ksH+kWm85na2v3LPRir0hJj9FahUe19w3b8KN0
1H9V7ixVnDr9JvF95UzHPO4VucgbgarQ+TiHRtS7cFK5FyNk5XvZQcnNfj/LWbkMz0IsjvDMSE0p
n3Py2ERVSY92Xvfo666Pwsn7gZZV03nXv6Iv2Ro4FF2IFipaHvaDrnGszeqBKHoOu0o/VCDI58P7
IDt4pxePwTdLxdWCY26rx7D66Wb4579+wGKotBTV3jf5AaBBOkfbz3yfcFfmWAX9FW2/JcH2YsCL
e6qU8lrz6Bo6yc1s44nAEXKbu/REW/NBdIpddoge/U0AzvwwXR53PLEQ7KX0z2tzWdcxtckTW6RG
nbl3JCOV8BRFdgfrAfFmDKGcDs3KwFFxBP4GJ36vHskiT9V+2Ev72i3d1sU0KLJxQH9BD3b4FD4o
f0EXcP1jzBh0Oqws8GUJb4yzcgxFdJrHq7ze/yEpUfMa3P+1O+c1w1oeGcgN/DveIukr+0hJ/NGj
xPOsP1azAW/53aDs5ErH6ijcTm73qO673+ufnTsvB8HZ4i2sZNZ8lj9/wPznby69mfIsFxM/QD0M
N7N0fLsv7qirHze22XwmXAyUmgCMRJ6dYA/O46QSlnFxGzWvb84ZDmi1+xA0lOSKx2E4bERbO6Es
nRqpgS70H1WKt6Oi51Oqoek3zmzHpU87Odw1FWxu06lceR8P+6TBE+o/FJ1hZ9HlgSw0l0642Zfn
YiMnUZzpzGU1PchG5PrTFvVjXg7nswisZG77W6TrCGktvlYYSN2UdUQwE9mWcKQP6dBpeWVL0jGD
/iSmqrsxlZdp5tuQVAvOP5yYqB4PWkI2++Sk42ZUoLMCPvbI9jjMOzXdB1ftcUtvZHWkgHYox/Ad
L1hRiCEUk6kXjVNJylVdjgmvz9K3G037GMqFo2QlBdJma92sDZZmK81erm8Kk4ubLVeLofQKDqnC
Gfbq1ejWPFi6a3xZd+Me1hSYoRD9463dcbkJUfSDjACPDoS1saQ7RFY4dFPJbaf1iWRXDYa/M6ku
i1wpEPdWg9uuFXhuoavP73/dtVkGqT4Xf9koIBXOP24b6/Jg+D0pr1KrR8y4P3kR0gex/iQ3wVe+
geIOpuC8HxRxmstlzDWAqgbVQl7Xy+KeEhh9i+dI6/QNMDpL9cuPLbiI9qoNO1O2c6WNPktVaf7o
21G7CsPc+5bLY+9I4xTautzKJynUslMZm0qxI+UCKOdpH9sh+eCb3VNm9c9VXByrUHwkL06uyyy5
0vNsj1N3cWNipP2MTW923aV4Wp9KTQtau0XF5n4cJtMFIAVln9qfM3aB/zW0qEFaVf5xMKzK0eFV
26Wsp3ZqpvmVUUrjrvVhJ46K8FNNlOjohQbX94Cpoq+NT4kaJzu5Dq+apiqdsZE7Nwr93KHldeX1
amrrkYZiT9f9zIPmTgilGy+ss71QW/s47x8EP/qUqGm8E8L8gRJIwgYXpT1zS+PH6J9lqdmHgnjD
d7TNUnGiajjWVfyse8q9aWT3cS8/tZL4FNXYxOkJXeCUWqal9ndRNn0L6ujBK6uviSd+yAJ0uBrm
r0GngV7ZtRClGcC1fLQ905zTZu9kVsmvtpYfci175EZ58Mv0l4w4viN4ghPEo4ub2yGILWsXUebY
1ZP/Xe+Cey0WMzsbangm6d2oDrdJnt4qYXILau9GBQuT6xgjjuWPUmh4QrRfMjP9iRmVg/H2k+ZP
V34U93Y4tI9ipz3Jg7VvYh2hJxO4YOSbL5o5XpXKUDmYrZd2UvouPKXroZjw6RJ+GmOVHqaw/tI3
5q3RDLMuacC0+/KuyVM03yHL234Q/Qh6UXViaZiACBv+rlbVD0JWwG5Q2o9N1+6jCSX0RscMNNR9
JyiFDiOF0gWd+Yzja2nngXYap/amnqbI1gLvIW7Uz4KGhnGneKkrDumXUii+0Am5SeIidMpUCewE
uoMtKX6P4TRWEiUmB2i+BOq+H6rOkaP+czxoykEqY2OXDPFNXbXzGujvKdXdWHBR+xRR8dJ/0qrs
2eTCs2v+113QW7dlLqV2I/doc/X+k5cZEmDcXti1YvYUZtG+04uPkQpjuU7zFzySO9somxvBUKKr
tJSDXasGn/GQ/A7CxXRLvf01xNZdUIrqraeUH/wo/NwoNai3KE5csWqqO+y6K5uSxBc58SK7H5E+
7moqE51f41OI+uw+UQZo0cEk7vK2vYqaAhp/XuzNAURiGMk1U1tGGNUwCUPSZ5jZWkemvDqMvGyR
Tes+dmV+HUQ14ttRR4fObws7DsbpJDfS4Bpeku2sJksdnqvhAW1CPjScmGOZ9b6raoIP43xUAOqF
3gkydGano4VZXaZgWmNIMwpVK8Z9N6n5nd+P3r41ciT51LbY0DBb6ThAmAZwT08VgM9FObMsFSuS
MKpwpoyZ7rjnbyorFZxhzLNT07SgC5Om3EeNT1NcUK7NKG2vyjzbIqC9sjAW+QTdXThg+JZBEllS
SasKeY9OKVsnQPTvBm+cT4aGNaLeaqNdDlq1wz10gofZun0/XEVJfB/2o3WXSCXMtKFxYyF2lFRu
9nooS66COq0Lre4xz7PMbvXpUxrX/i6YBvzdwmi026A/xXFcH0OZl2NRY9TZBPkPiHjqVTDpXzfu
mcssEM2buU9Ff2WmZM23/ZvctmlNOctzuXV0RON2ZqGY7gBI7luKR6EtDIEGADcT7tKZnh9Gj0qU
9K4pCb83AVxQCzfF7/EQ1Q9UEts9/bMbtRgf6lTtwXvm2i7v1NhRhyw4tYH5rVAmDDmMStjIv1Ze
CPTAZ5A9qleIQi0LqBlQYK0oJjoloRRy6mv9sTb9GhfbIA9UNr81fGjV/Cf8/4ZDSJRsySjlxz6v
MWMWlOLRqOrkkE9+dQUd57nxB9QJURk+ikoS/1D8ClmlKvg4SdnH96f/Dz+2s9VFX5FEisctHW1w
e4tsdYyNVk0rsjUp6pL0qIXxoPKkbSWav3bbmspHQ63T5zgJn0er+TpM2beg5/pEqPFHLsaam+LC
0WnZjwirwB0P5au4zx+UXO8PRiPflFqnOPqQ7X1dOYE0N+60bvBcqTUeeYaGR8mMCxcwtGjHhXeX
6umvfGo+jIrX3kpN93GwpAdaYQ/dGN+afZrsSjk7Sq3uDknQO5GR/QzMIPocGUq992ov38tNbThy
UQQ3jSrFIevXqkPgqqHhWKU4HCfEXT4VQRvcj6Ou75DLyw91NaR7a2oEJywkeR8N2iFudYx/xS68
qRut+5ykZfe5kiOl24VjWvxeVs3RypNflKxK28um37shuZ7kwlUzYKS16Wqp9A0rMzcr0qNkJHdl
gYiuYvTfa8P41gS8CUpv74GnCSvNsI1cieFVqz/yrHnGWQWnPMDDO7XXj0ErOEXYPqhlHCU2xc9g
B2nEOMRi+iXS5NvaG+7zprwOtPT3KgpPuSjvfbWCEIvJeO4z0dG1NeHUYdTPspffNdF8p2M00edf
QKfdQhmW7DytrwaKe3AI4Sc3UWwj33gctPTQl8co1H+WsNndSkEtsmb9hvhwDNOhtyB+B/6p8Xjf
hJnq/H/urmS7UlzLfhFviR6mNLe/7u1weMIKR9hCAoREJ8HX18ZZr57DjnqurFnVJCfpFQKuunN2
h70ClpZtwiZ365NvuLLhroxFPF9zz09tuAMa9sNBGNVIqt0MwbDvj6eSPpdRPSSxt6QBeEzVENw0
nrlluKcsfnwcKoO0uFPU8QtIx0wW8/LEer3tm2PYLTtmwXjQp+NuEPGds/hHH73nSfY3tCyTon+l
MZzGQ7Fpm3nPS5mGIdSmc7Vtag2ruEHlsx5TWxyCuU3C2nwrULO1Qm+m8GdnEM2K49IMfubBc6i0
kdjYo6QptraA29nSX3KhcDQjoqRkJiEVT4jPjpWN2CE/zBsjcxkjL7f3t7Kds7G4rfUTGix3vlfk
YrG2SwOveUB1BbWTCV6kWvCMqOA0OTtJ78KuOTnxyfaO8LcJc99o/EV7xh+eA6jvQb9LB8ySvn1s
fDiq49juyyovJDvANPYYLlsrVlt/LBOwxlPL6o5m5mCPvHJLwupUpjO6wJYKzy2CsArkh9WWm9ur
70OJSxnWTNOdi7pM7aY6ILMy9YtnyyyHZvQS37rsmhdc77MKUDwjoBMLmg3x+MAk8v18lrKAb2E1
nK97AjKKczkgGbWg6JjxtCVRugjoc+Z7161eRuZlGttiCXhLFb/iLjw79pjF5nms2rRTQ648L2mR
HivkQyv73Ldwq2iDfDBRim0iJmv0GbKX9MtQkss4opt2vFvpcf48bwReyhdsF1fNncT786p5BNCd
lPKGaTuJp6cJGos2NrftzNOxGXasLLcMnX5m1MWkOjSiEePnip0pWB40/R3hD75RG3eY8tgZU1+R
F6S1Pw8sXnCdbrLFlt9E1SeDQQadPxzBq7kMHPj6txQ5No1O1Th957DI9COsc9+1NoVUl27z3E/m
xXNk0jmgwGJiuQY2euXBA82JQAwHVi4mzaltqjPpXvq2yWbrAh42mdUNKS9+aOTCF/LH5PcbFV2T
7mpiTV7Vh7Aqs8V9scmcl9Gzi42QV08O97Pa4buhqpK4vRzlj5qNR2axXdtdFb0Hh4dx2Lgc7Kpi
xkEsFVYliSzY7OH6ziv/qJ34IYhwRLSPjtPd4Npy7FiRRbw7xDWeLQgfx/USzmz4vNaI5TWXAlWQ
aOwdaBZdFs3+vTOpzSS7rePdtKPMGbFyy24OXAeP1dLl4eRiw1fiWFLyHGMRGz0mc20fR5+vyY27
gQwXplO4oQJXXw42wl5q7r+GQ3g1Exj4Oi8adskVHOgRMiISHvDNMs/XlTelLePbaiF3ds1hUxiv
Dhb4/98XFt3owM2XbtrIIugQxvzqDiIXPezztUqMhFU4VkOiuujogC+BCB+TDb44uKrddGCdRSAu
qod2ts66MzcxuZf20zAWF30w5VMw7/sWhVKH4lTYl4qirNFxWmNWq6FJy+K24Sw10SOd6Kllzkay
YStchNMGcHBQ+qce8K211YnMm+tTU3fwoAldOGHH3k7W43k26jwW42Msu4wa5D12XFTwSPUenMDP
3Jg9GTXfqEhESCSnyAus1ZIssQNHtYiNG98BpW2cjnro83j2Miee9oOiu4iKvRWFuYPb5c5uILPj
1ZkbsbUc90xJgIJfLnOupB0eTDv/6CqPJ57T+jn4+ICP/HlJtCmrNQ69Qf0xXXfO8GMUas/C+srH
ZWB0hmnHLXbHBuQjYbf/GcDH/2enDOpYjzonMdpFOqnCHVNsxjgslOVYUQrLphGcGGcJ0SXnPQqy
bmo40H8Gv2xTmNUTAuKpQDpl0hU8OvFlIpntyACLYvZydPBQE4d8bytxNQo9nBFe22KaFnd43n3n
+NPGD4Zra0CQOychmE0zZbh9N3W/H1UUZxWIV4mJLZN4atJbz3hqE5YgWLVtneGEWb8NFGQNvD03
U29lTkWC/VRAxh5yB4ylKCrHp16H1dn2dfurqDh6EwgrhZmSfbZpXSWiXC5NrG/kaKmtKoi+nWIi
M01MuCupgB8G0gQBi8wLLDEqjc9UtS9BPZ9iSPJTGtI9rAHYZphw9i82shG30TBwF6bwiga3FJ9Y
/8KZWAe5bsJqA8fi4Wpslkbkk/ab8+SDcYgNuATTmI2quIQTEv02x110XRQsPqODVB0R1qOfZNTC
4NU28JJcPH5ZwseUYwYuoKUUoNYj2lnb53BU9CR0XV3FpaMvhNcWIIyWbnW2AgsLKLZredJVO1/j
0ADXfyrc8tJryuUUxGW1WQyN0xXH341uSy+kpq6bzdrGJuUOs1eldEJTpkMS7AUmq22SRVBn2xDq
FLtonEO4tPVjd41OFbikzkTmowVDmyt7GooLt5lxGndwU7uoO+vFcYyYX9ypWtqNL0VRbmGk123a
upzwY3PARYeglh3yJGwRwZRVdU2Yxo0IzDNX/tl35x+gdkHsziEiEQmw2GICCScaeaLmQS/pyB0N
hjztL0pf8iWRZC5sKGYlvRYaVroQ57HCSURB/W9TT9XOwIQn3vLWdF8Zgn7q9tmr8MIDurZaXH1y
dF1a1hPtdsBUYBoBT1XEGHpwure2dU431lceUCt89aHoQLm0OkYjKSVy3mgM74o+YiIW9X7To/Vf
bKc9NNc4keF4OgPC4WHKD181bz9VmevrvRtw/f/vBoynwnKdou4zB72EAGxsNSb/vpL63C/4MMQH
YJlGvKwngXdCPN4PxGoiHo+Mb4Fuzs7/KgjkM9Hjw2gfsGRlj2MbDhht2vQ+eCzuLrqK0zeeB2In
v38dyfGp/f1hwI91uu91JprW1/P7nJoKFzSdlKTZugoyNnYbGwOniq/M+/84agCTGNhAgbL6kYAc
TA04Qi1+t9UGp99WW3e7imO+mh5//pzvxvnwOe25nLAlYhx96PbjE1I8oeQyAL5W/bGVfTlZ/rjc
3o334WvqYiz89QgBhBkc5MbsWLoCNWsk2NfWLOvM+7Ta3g22AgzvJr8P8NC1FwwWiCPrfkz29+DL
bMPPvIp1fiDd0FvheUSJf0CsIXdlIfoT65Kec/uuhJXPcXpeI55AK8vde+Ymw7Vz7P+pN/xbxPH/
c5TwtYP031PC990P9RshfP3z/yKEAwrysWvG8GIjIHH/kxDugiqONiEYykA3gcetrO9/EsLDf6xc
VFBeQJDEn6ziin8SwuN/rBmJ6PVDzQFIFEqtv0EI/7TNkmiNZCJ/yXdxpfx9ppEWqygalykTSDR3
opSRr9w7Ps+zD0N8WKm1Kjgu9BhinWcuAokMBbyzbe9xqcKaneAhuJJ3bMv/0nz1D8SD31/vw6qt
pprGNVrcb8fWGoYE13lYj6PKzOdd4W3D6avs7D/QJH8f8sPaJazt0Mx6G9LdvOUugu01vayDvr2m
aBIfCKT5MnjmrfH3267x9qExMZAYgOiuj6YzpnQZujcYGUES3U41JSIFeeriNvtT1clwMnt3xw7V
uT42p+6BcUSyp+gz5fVDf/IWO+3yv8x+v2TGfyaprJ/kXw+27q3vtjNnsmpGCLjb6wwIkLVZ7GFk
BH+2KA+yNZGW7OAZB97T2qr6Uoj0aTP98Fk+7HM+rsy0ijB6F2u4288Jq2c0bdj/An747S0/3Fhg
VFCRef3hF5qtxmgc/B93zRhoYTD0FX38v5nZ//qmHxYu/Aq6YHLwVquh/+qJU/LLEHm7kBpsXX7x
ldPP5/P2w1f8sIoJrVQ1rqu4LVMfyEONbPVNuTJOcgPmL7z8s/+BpmJlBnya0mCor2aPuHx+5H7I
qZ3tUtogcIHEVX5fmTSrDQ7Ddekrudbn6+D6hu/G+jBLjQVtNugL09vNZT7TfEqi23K3Gpt+ScL9
47a7enzDPAW7+0faVmNqpxsMfr01sMp7Mc8dGEJopOl02M2bNfzcK0sv/WolfkykWLk0EKeEsG1e
86I+nfk9wPzQ79/GpTtTJuocXwSnyg43gDRh8Hptnq3UvoCjCX7XGboVsquZvvJgXS0oRQGcvTsl
r/76Jd/rdP5Ao/39gT4sGs2MHVkwPMY01vkabV8HT8Mlvx127hkk3hKeI73bXVhNUqMzQM781rmC
ry7vZTbcgnn0fb6CDW0U34oiTFdF7/rIS+Gz3DDMVBg7JOWg4RpbO1/m+f5BfgPgCE6PDmxj16Cz
D6eLsWKvaBc81+rT1J3WuKA1isHqkRcUI0yew/t+++8/2J8mzvshP5wuiLmBod46pKVQoi9tVg1f
FZafSj3MkfdDfMCXJr+Wol6H6POV5V9nVEJbgMSnfbORL7X35ST4497ybsQ3qcy788GoKfKM/TYi
jPOuEPT0bJLwHkAuUswi+b/bPANo+eEpBNOETypJuVjMRXrqhFosiLGl7N8KlWvP47s5G8AH/PsK
JriRwqsZ6w9m9J8sPiz0InQxAG4shgg5Tw5nYtcFEN/9+9nxBxYqxoEcGxHaBN5zH6svDjeyOYBV
TmbthgyhtJv+yXwLc5x7P5HVhhS8DBlWUBjtvhj3U3WEt4MVvA1T8Rjy4rdl/u4XtNxq0aCojJkC
M3Bdxuye4T5hbZvNePyKxPaHdff7aB8WAfKC0JEBsemNXLwGJAAXBx8hW6BhoCnPy+v41xcv+PkS
gSGhDAPcCmMkVLa/X2E6zQi1pbW+4JijGQ5Df7nhMF5cEJ+Y0V/lsdnMx6+q3D/B1BgWgl4wPDF5
PqoZ6MLjohzpuhZJ6j0MJ2j88ukIfxb4vA4J5lNCH+28Bv2929IMZJcv3vvz1W197389wIdDsSw5
sM8OD4DeVv9gw54G2WQHniFdK7Wj1C7fZCPs9quD4Q/XaAy8itJWw/HPlGGHmbDyNT64Tkla/kK+
Hz53fLOmGy4pP8LC+uuYvz9/7neDfphY9WBBL7a8Dapza40ZxBV6jWpCDtwmvAjuVqGat2l/rYTF
OpX6i8+9/vu/X3cgFwN5D3LANS7towmHYD2Xo8HEXlrAd/MA4G7yuySW3nYJfCtpTHDNhXz94kf+
0+RG6QcdB/zF4B73YcfXHGBxYUfreiIQWAAAnLdW/pdCH5ELsFbM6m149+9HRYn78W1hBIgoV6jz
EJQZwU7m9zUVDtDAFxPBVy4t4MhMefawdYErALku1VLuJ9LE0avFPDSFW0Lr8tpvHbc7NYNlez9t
lN0OUiHXCDHS94O8aAYS43cSM6VbontDN7FiZXAohd+Eh2Dp3TJI3LceugWIMX6Mxcg2FfHgsWtp
GxZW5Ty5CTcmbuEzb0WILPV0zmLjgFsFO3ChV1wv8tvwNtZyuQWU1f0wgVRn7QOvTvqoZBvQK6Yd
fIYqs1emr8qklcxNq9HAHkYPMdwQIA1fbm0gFvyAtlL50AMaAo0LuHQ20hHafdmOT2hPqktZM3Zt
rfHUlYHbXT1PBdIwC9IlXGpbJfNM8ahTPZgwayHs+uai1AH8aly00UfZPJZ85u5p/WoDsFLehPd9
X0yAnwqrPNSVS65Y3ZIjkV15ckYR7N0RqMccKAVfCpBVXUhiGzg4BIXEYh/HjaVngFx6AVUmnMt2
R0IJXL/ozOo9pK9tOhKIVu0Y9LKFkat2aEHx4TDgRkTA3MEbtJ5p1SXW6MxeClonArdBSsFFCcmE
57HEWy9JT+1xH4oaVIRKBuEWKjxzYwxXJFuChTw7KoxlbsrCJ9tC+p0vUdfFVnWt2kmbh2WSk47S
ulVWU24jb/Q6xL5oCh1EDHIFDODMg4g8daOGmh+8WTg3HhPI2HMAPNwGtfF2xBnHXRBY/DhhocIn
PZwuRhCANnYwgOkOKHkbK+WBhAqzkDDUZhux3mxjWpXQQA10NzUBsHmA3gNoALLeKbP4ieNOwY62
g3Phcm++nkYtdoWy/AO0ZOCaWliezyDmxLt5kmEWVrxY8tkOp72ZkD0iSo3xS4ZITM8iGxB25yum
hfkJTjC5KJd2PDgSQCww1jkDu3dsbqjVNfvZTPaNEu3UZL0Y3L22PfPa+YB5NxzFArnH83vkeuL2
3G5p6S1Wriup7j1l10tidZycm66l434ETgTTAMmifROUQ5nGM3QJe4GMpztgPvUJebAz2dox4Nmd
PwXRmCy+vTSHLlD+rQgdbGpxVDT7ymJ1akGdti8puENgJ3s5aDMairgwZCAGOKstNaXjyraIsZ4S
zp2qTSogfXu8LD+1E3zYgOS6bTrbhXC2vDcCIGYkm6RQMN2pYt4f/RoPnvZaCTwrmIFbkIdEmA6C
snvDqZGpCXh9H1YCRJc1FRMrD+w8l0kQgLFm9qXWYEgpyEGTiLNVSBLMULrLuuWZz/Ebn/yRyrPl
dAwjgJ/MkrFn/b0pI7KLCtFEuCiU0eUYjv52kdSAJxDHMwTeqg1FxlxQkpPWaZarIJz1S+mY/lJF
jdr2iAKg2SQQUIZFXtfKzzoHFX8yy7rkqVarWtubLMQcD5PX0TsLmKmdFSh62iMhkg6bFirQOOnI
FLabFmftSk1wVL9y1sR8YDZFqjUf3HirFhGRDYVussgkYvOGzCXARfaVXLwoa4sIcwiLEezZxhw6
yTmIMl5jf+NW1wG+J0OjUlWPNdu4IETgvKws7D5FVdtgKoQxbdJuAboOAz1aLt+cwLKqVEaDdvJx
nApAejyuPGB49nhZAIT08t54c4Q4dhFUadiBpZrjYuSIV+G29XTpSh8ujbRdLHtr5pGKFF/MURvL
mZxl57LCI2crBDEvrYU7yi3osYM+oHilJse+Cn4UDeICe3XvR222WH4vMgmHySWj4CBHKRkr58Yv
/BLLJYDJRuJ7w+Lls+dSltKguJ0dJulLHHVeeK98ei6joMF0gCVIuIMwu/azWUacHuiEVJjrEUfW
K+EWyM8jvNJEyooJDIZYUU0zdEZjRLYEyETLfaDHVuI7LWn2NpKP7ByaH6vcNV3vsFyGNRfpVHtA
jCfYkDqAKAkd07rrhxYsvDm6tWUsA8S3Ckk2k9tMFWhE+PdTe1Fw3B2dqUfA5qIEyDBta/LRKoHy
zlJjUTtepUDCssvy0S5Ira9gstDCATNshsmcZ5Con8qWVUiRCmOfp5Gvlbsp6EIi0DtXngfECAIX
/kUImcSCyS4pXAqGErj/ozlTGPizXddJm28j4drjth68wKSSGf+XIxBZ2Hph7cMSxK99sIw8ewKr
zOLB1tM1yDRGg2/+q+4iZOngfaPgl2IAcE+L0mO4Fd3Cy0sbyG+YdURUMzgAZKFg5kuYfYSl4PfK
U6XcyZm2c1409hJgLykqUKMVc6ELc0vfsoOk9US00H1XxkSH+YL/OE8twYKDMg72dv0NslFta07D
Rs30gZaKK2itSCexCJ1hCGnSQslNv1k1peGvxaWF3yZwKyUQLC1yYHDgifiwTOY6sFteqmOku6H+
2QzCBg9yqtAnbVPjUDLLp2nE4x8s1zPFq1eJEqzFhoOndu1WDl1uW7tazHcJeMGaz1YP4lEElpIf
tP4FBdSO7C9tPHTUj1bQSiLT0vUUiO5tO4MWfrVwHRN61YCJN1k8AcvYCskGPSkCP98RZNiSHBtW
jfb4F4z8t5Cf/5+WQZCPvbv+rpZEv1kG3cI+6cd7gOjt7/8TIHL+AQeOvyp2NCUQnPJfAJH/Dzjy
AQfE5gEZrbdCR+8AIjuC+QPsD8DGjtfh+78cg1z8e/AvgfIV9biDW739dwAiiOd/v6Y7qym/u/ri
xrgNwNJq7dG+q+0LG36ZTMLm2QsLZtKSFn0uKtubwWAkcHuDZKfbMjbpzTDHBDSxKNgTd1Zm5Roa
HMh10Nd92iCp/hpecvrMKt/bgcI0fY+qihxcYjkmGVzZ1ylYdDV8ATsod5Fcx+b7ttMF5EdFcBNy
sPcTR/YQAiJy2T2CPbXcNs48/pCQwdYp/MpbnTKr9L+FXFW3FS3DGoxSN8JpFLPihoUlj/ZjE6ji
WlQu4s4yV4OLXOneJzmjFnfh2hM0nt2d+5Fq2EarWobRK37MqYJjkao9dRvxKFY42UjsVfmIvaAJ
4RTsSue1dQpnq4RacMe20ZGMipbvu6oExdWKqxGaXCdQ57ZxYCUbzaruj/pt8/CJhHJ3mgW0RVOn
RGZBFmAdBgsV8K2em8lJsGdOEba0UVjNpaqaebyg0JZd0x4RvqTEpTAlU9uVIAV6DSCOulpE9VDZ
teXBw07hZiP8YSIJSDlK7sGHoksJctTCnQDG6BD/NLinnMdORz+nTnZVYmsyQf9YSPkyw+PvZMbB
fZDzovJ+UaB8LDESb914OGov7HJIy8it6IR7Dy+74jEIYvatGSuJ+3tt+Wk5BNV9zOP+2uMoHM6k
XqwfkZTdHWicE7qlbWHuMQsUmrp1KY7dPE3DNS5clruzoLMRSexYjbzlxGrdGvEsLn1EDka0n8AV
T1FEgu9qdLmBAmX56QdTjVJljayIptr2aFK00qUZjVpx5TWy3tocPN1W8HrX2DPZEQrOprGa4Eb3
AndCCBZEtQ9qMoP92wVx7mogUxCKVJeVD3lLEJbWc9Sw4gE0mZomIYoD+xpnJLXyGJT17oybYg/g
DcKZe6MlJKvlPPjVjgwOdASxaEFTW3hY2yhPSQgVWFnGzgGuMRLViArt+X7xC+a9ggVs5hOVEwpB
G+o+rC2qnOqSzL294RDynXuvqPYxX/ij6Mex/OX3bRmmXQFF0mZx2Fwl1KFOtS4o70zxiDea6wit
3NrV2zHu6Bk2YvKhqibQ6a2h32Kim6NXFdZN3dT+N18OFL6LVtC9gunmxMeY1ThhpLT93CpNcafc
wb2uGyyQlCFsr78pQFRqQRgm3qFlgXoGvUawG38A37mOfdFmfRv3uNnCafu1gVvzdaUcejITJ9cA
TYPL0avLV2vRblJo15PYBDzy6Avq3VKXsdMsvOK6WuxCJQGBwCZCubTRuuNY/eW8K52xNOBBeyYX
4fAqrT6C8AjxjUk7UhqDyslB1wLlu64TPjuVSpAcU94uyFi3mmLX8aH9hkZtf2wV7lyBq+ZHTYrh
ODWlv/OdZd4Y4logTwOZv7AmwGCwrZg2Tmm4TJs2mHGyTyuBlCtkUuCW9eBJ0GM7M8QPMF0Vx4Uv
dmZGN+uYHDPS1ubJ1YHZVxELd17Pq02PyiWzBx18l9yRl20QiKsCPd+VnF3mLqww8evFgM4V4OtZ
ab3rPKVOvqmtbRBzqN+a1pbXaLggnGKNwb7ynfLJtme0uGvbScPaCw5zF8HMZvD7lScKsqzr+j+G
prMyG+rMF2p54gEtijgrKpcnQ+1+n+ZhOSvPjTcTgnwzPqL8F8tabFUgFjlT0eZuMTzWYQQinqfX
jgwfmwzx9QVIk+QqKLs+sUtQPmvPwnKGdgpE8fF7WEsoA73yti/CBzEjCG0SY3BsOXteGG5P4bT8
sIfq2neKs6d1ldravZ96PeIeCPFRF80XlEGKgW8fbSD9fOUyAGV+5i+LFU2JZ7FxuywuinoGwj2R
31kLi1unAXtaiAUs8hLdtdp+ssZhRmKC88tmQZi2g3dhjH9HCvmswWdPGgY+GIUhC3j93Q16GhO+
YxclsERa8ggq/AwxZn6qJwWlrwXrBxvB1FDdwhN9hr8kHuqljsKfsCeGiFHz6QD0QT6zJmwSFnnD
Q8mkt6s7mPu3rX8Xaj6fFXjR9wE+ZerYtTkp3jff0a8Y7cSH49SugO26Qo8KGrYERMR2Pw5We2xw
r9uhoOFbELbHNLJ7gkmB3DN3UPbBsYQHJrOqhrNlleD8zE6UVyjib13jiZQsc5sTrlHMd/MVBm3j
hLTRdNvZDb+fC+91kpzuqyFE9mpA64vaglrTIC4xa93iOHhU3zd4nSbVTYUqupGQiYbevQhRzRHK
6amgAm0pNHNgjQtLegsX7s3APbWlGP/C6kWUxVrEKXCUKmda3hazdQNRi3PSLNA/VDurbCBde6U9
W+VlDKBt7LsoK5vlB3o+wIjHATz41qGXbTWQrRvCu5i0FHLrakGjT4864Y5tHXpK7oO689LZgvyY
sQhU+Nq8ziSG9sLMIq3Qoz00BMzGImhJWlh+uLc8nIt9ZQasdLc/T278tBj/6DpTtBvwDw4zDLhx
PiFo1IBvIQt6iRLgWdnQYXIruqxwM08lWoezYiIf2+CHQ8vvSrtg4rkNGpnDlMK1EdTKrgx3CGJF
g4O7cNfyxXTCpaXNNRPhbo6qxtpVQxHzXGkoNEYntn42nf5pTE8u36pL0dBvHLG2CddQx4SVOSxt
AzY0jDEgm+qffTfy76Ip7vaUg4yN7zfiN/HZczSGm9gevMvGNxBXjTTKXGldDYO8h2pXXsqQiJ1q
LRg/oNWQLK535BU4wcwZkc5GVl571V36DXp7dqU65PbikIIM9jIAj+lYOP2rCCh7Ia2b2n3cHJoQ
OvABe+rFbFdop02yhHX44u2L0Z6uULJehoZJ9L2XLCgrnQ1LUENXLHga0GBMl1YDBYjDBD1RPFIY
nPRMvjUzbXKvC9C8aBewcysQk9cowkC6qEhJtJPNbDKB7Jmw7y57pPIFJZqcba0vjWXf4TbcHYCk
qXFHZw/30xrkal0OCezBL+UiihwqIIKWr4wOsYemsRjsn00T3VY6esXnfATbiSEEpNp6dMrLwb8J
BsRWCAheqSP6U1HhJufHI4UKil0I0Xupz5oxHXX3FIn6Zig4hfI9/i7t8rQQ68rpobHtbeOlvc9u
SBF+7zsK1Y4DOVcg4yvwnC+piw5wSCGlcaW4Q9f4iGtQg47ZyrVvSzQ0Sp4sXgWvPwNHBCr9S1bp
2zEKvQ3Oo3BTomCH5gi1LHpyU0qYumF1A9GUt9y7gcYAXOAyHd0vJOh3xbQ8dL4HcQcK3sQq6iWN
Y73mglkZLiZ04/lqSmLl3wk1NpjM5IbBk3OjfPUUAUhbQ0ihw4s5R9taPMIH8TyIfkhndKdgl4cH
4/YzFcVrSdh36btoODJ5MVFbpQt1b8NAoePqLFHGqKu2DM2jC1c2JtFWDWMjxcy5GmxYhagGYFEl
75povA6tedoAXbHSiMZFbobF3joIi4S6zHUS9DUr6M/Nt7roYIgB1WJiSXaMLPtRkFiBTjBCESfs
Pq/h0pRaQwgHM4ehEpgBRqZ0TZisGJBByWWXloLaG2tAswAXaRDJ55lnc1zLPXcKchiRVYM4TCRx
2DQEImHs5tLYkkPh3wHtLpwLKI7w6Qcr2BowwFPoAOzE6+D/NQZusStEXCNHKFapX85vzgknXzkd
DlJxE3sQkth1cLsM7BR28lg6i5sBF75yChggigJivkiUB9umZe4IyDIgG7mdo2ZtpIVKqjQEaWVF
LuIecvMRaGfsBU8WiecMTsJY9CNkRTStncWGvJHD3MIEsDEIW93ch8Tqz+UsgzIto17hrsy19hC/
KZCC1I0jeQrkUO5nDklNVivD/KQaY4vs0GYCG6VvJ3TmUSkz3JI5juYKBsYXkauqOptrj3+fANBm
QcGm2ymgw2Em+KxdZ/VbTScNB3m4Il4wGZAfTM38u4wXeQUjgu7Rr+3xFr367rX2MccTcMLKbWEX
EU1sqcvrqo0WKACW8BbEW0AZHO3kHbW0gTqTeDeViv172/jmoY3G6DBJ0px67heXHhlpuhCkQ6bD
NDY1WrJY5VHL8GnKElcbTgxUM3Uvr3yU7MhA9BroOpi2IZ0L5RLAufE/2DuPJceRZGu/y7/nNWix
BShTy6qs2sBKNbQgAAIEnv5+kTWCDOImuma2/4ieMeu2ckbAw8PD/fg5bHrECISZH5bkFK7tG+By
U2/f1tZTkFXmSzQQhfzF3ulXQBaYKUXzyIk3dZwqfyUEUWwf4YhcU62EgM5VArpZ3UExf3F+hts0
OlI2hgUzeGkN0gGtdBbekbcWt1hwWJdHJVuO2kIlWV7gEMoiWNOQ/XaMunJV1GXwiaHow1PrdHdd
0pvP9aKIrvUF+rSM9gwD01SJZeX+UNctFN6LsHjr6659Vs3KsrxKD5LPbthEa3rqB/o6VEAZeGmt
+FUfM5qM6cJx261iDnHM4OmhK5YqsxwHLzFDVKzshiC8crthpPAIQfoS6lD7Vx6o9Y+gqplpOqnI
TGCRLgjLTcuAYs5FeB1Irs6E9Xmhg/kG3TwEluVbt9ZGXSufhlvurN7LN/GmWrUriIGUpf1L2y6W
1tM4B92Qer9oW51Zl7UeaP+HJdMull/cNHfmm7psbpFCWqu1P26EwARdWGBhwV10W8+1nWXYyIVt
qcRzSCi2Dwm2ndsa6+TM1y4w1bv4plvpfrGq/drwDtflDNRI6jsLsygWMONPp595PpknoWs1VXNi
1/IX+q/2qHnH8HY/WDM9dRlJ8NuK4B2D613QFUj4Tyd10jFinNx/R0p+Aym5dlcd2uXKuvY0dHWK
X3O4jXfi5ZNG/oVNCS5CKS07Ota7TcVHlff1t9hEej+H6Jv6dFAUOgaMF5T7bE3CgbpDdKQBTqJ6
8GHUuekgdiMLA5gJ/xwpC1RvTEQgcLmaOSwSSuz3Ck/siqrhSVWwiLJ2SBfYNZ/DJyMDKxEt400I
0cdKwJz1L/mMswgwnbylkOgDFwCEaV0IzqXK4pgsFiXxkcFinmxGiQqYTroTrBu3Wn68PAma8L66
U2NUV09XZ8IdRIm+gh7mJtjY18FO35Qv85y6wg3kNUHcxr9M+OKh8z03g2wc002IGqPp+BQsfibh
54+XISPrWIdQBIIzDSMcNpkCC2KiJFZUyAiVq+LFuTJWR/CzhzUwCFSJoF3MZwzKtWLZnuT3NPG5
ZQfs2eVx05v2M03gW812r+14TthRxuuKtQFUhDMfnAcqajL6skmyfdZqicNM/VIQSSdL2ojWy4G0
zMuu5oCXMuD6wpyEDQrQFs7dAXPqs+KPUDwmy/iXACMXT38DjHx5G1Dx14AKMp9DPfMdO3NyvOKi
oCB7zBzfhj76x+ALJObhlg6kANcJAl0mYXVasktrXW1olv+53whiW7RyaBILYYJzx1R5NlL6axzf
elXf6l1+RWt4hTaKvkFBc9lD4Tlz4C5PAlNIOjzkSHyrCrD2c4PHMbRU+LWQ4xpvAhdqBnV2DmXC
BLxkIMm54KEnkccjKqOOoB4DGCIQZZpPiHRvojWo4Q102d7e2iRf/wOnsbCJDgFNGjRA5JTCttN6
H1BVx6aY72YgbgFj9r5ZCWRruLRm9LYnUhjsCfUPF9E6RoqkixxsTnSkffpuT//FVM8PaOUfzC1C
D37y1/6m84vwdlGvTYTdCn/uI04cSWHc5Y5VuZFMeaRsD15BOWQMeSeQoPJcRUiuvhYDHtnVHCvk
RGg7tyWFGoOZAUWrUMQSDLNmDk452Kl3nP5lvxtfq405k6BpYu/OgzUGCTgq8QqWSDlbsZic3xf1
weVbDgPq290OPpTv+19i8IJLfrfYJFfAWtZqex/zkgVHPD/LMnHdn/8IadWVqwjeZ35ErENiv9OY
+03u3ZW5MqCV+Ga5V1SVKcJseu8fEOb/37v9f5o4Rv/3bN/z4ee3M3mY93/+d++WET4HDA6gZ1to
eUJS+s/erab+jwOxFM1TMWrBu4IE6h+9W037Hxo9uu7aGsMfnFKC/z96t+7/oE7mQM4J/TcE81CY
/0nv9iL15c9njFCjUUwSABuulPqGjJCiM1VaKEv+A5Z9BXB3dfQZ9vL2zxBYzWLrL46JbFPyUN3K
x8BosCnOJeKHVHdvAVGtqgcRDoCjXMH32XjjKn6x1sPWZco0mbu+5DRE/g1SUjxoYPpii9+QfspB
Z2+LNVPPty3TwfEu3Ix+dleuAYf+4ZC89tss6HsdqTJ0vaRLrC4dim4OZqNdtiMArpJ7isHe+Nff
05f8Pz7vv+zJANpgUUN1UEHgU9wE6E2L7G54eLA81Vdv83W/ffx54vcTL2Tx+08joLQ+GQlgh3nk
ZhHrE1NL/5zt/husxiK7vrDDQI2gDldR7ZLS4qzto9zYY4diW+4LWZsWFIHXL03o2bz56YyL3O59
YaQfjNoCf74AQA9JYS+yBIPJrvmmcW/RiN+KwdS8IpbOZgVycvfbnCWCA5JzF4LRplq4baUFFirh
+n2Bp6Tb5mt6Fa7slf6o8yh9djcMqH537tLvH39Bcfgudha+COTQAIldDL4EapN2/WFPzTFzbp1s
uE6O/dePTciPehYnYg0qVkRDJFCkjxcyKXIEgskhUGsgr2Gyo/0V+fqi2v53hsQun6TI40gX9xCw
FqBSd82xfAIt/mI1+xl174ktYz0GnIcoAFMdkmJJngI5rhvMBO7zIgEluJ/TbLuoFvzesn+bkN7S
ITBQo40p0zWr/K4iVsH25ttXxh/zhYsIBSexoMiELR49Y+lCsGjdm7TLxYWg+Ic7wQ1fb/OdvkLn
c0ZPccLJDQ4vwxuajeymHAzHqkFOhkK0B/HfvVvu/djZRA7NimfVgZKtmgm+wq0kzz41J8fCpkuL
fHHAHPByZlTfYrjI07xZQSmztPbtTKI95RQqor6OzQAD2bbk5Em6D4uiI2AMWbyE1xmuVf9j75aH
nH5/qhMTknsH9h6ax5wFJbt4OxhetFYKX2uXJkOOyjJd0tg57Dfd3NNv6vierky6w4aitjMN6k8P
/lwPwjHvAKdoC+bh4+VNXCV8rn9u4AX/eVMftTxvWF2o6rtmUJZ9DHXc8MOqOz/YQ4oKR2s3EzCm
txQKIwX0g1Ccl44yzUWlXOxB2ve+8zis+k2yXvguQ9PjJ81TvHCWNWRqlTyHXEvA50xEKM9DVOHE
mRYnHLewDG7sPPoO/v6votbXYWLc9kjwFcyomM1cCJ46errCy11oXevE4HOzvTn0dpeIEAxOvbEY
39RuYOBa02H20lJZtdpMbe7i4SfiyqlFcV5OYnGTHFuaX2QiIuk7vjSbdtuvyfMe5wWMpo7eqSlp
T9026w9tgClUoBVPLyHRa7E+45+TMVlXoDsCWk7m/J7mnqwoKpvBCatC5DrNXQE1kEGpZ3E1z2Qz
deBODYlk6MTQotailJcExG/NHgTJl4H3GxibufWIby7Hx1Mzkk8EqprrvcM1Vq7GdwWO7jq+bT3l
zVgr2+ZamQmQ2rQ9G/1FgJAkHFIcyRPEZtuCA649HtcWZKlf67V6H9/Z6/SxfK3pXO/EMB2kjzpD
UJ55hfAIg7dzk/bTu/uvn+FKM2ZWoYJ73PMZNbvz4J48Ckyiuvo4mMkUJ++xWlchDxDE07THpOtg
JOl3Yf0gaB4ScAaZ2e1pfhf6DuEK+jfHfL+mIwmnZWwbG4r1A4X5atjmzmhsDrUWfNIzLbzNWteE
EOrYvDBJoj9G+TD8mvmhk19Fo7JHbKCuZ0n1oWY4RkNaERmGq2Az7tDB9TumSI+fEvoggGP8GXvC
eS+8TqOs55I7UTmRvGDYFwfNzNh+67HdAVcQenFHkVf/rDf2wyxJ01S8Rb38n+bkJMAotCovO76D
tnGumpTZGL/ZOEt1E6xZ8tJZoxOFm+XPi4fsdj8XBKdSEMGjRH2AaXbc4Pwkp7GRxknLYkUQbBpa
IiMcadXK2dm+GE1u/XaTP7sPc2W3yYgoysTUICi/yYWpIlCZj4AM0Cus5nmRd8u2jmeyK1nP6beH
C9F2kEFwccjF03EcTPs9vQKIuFLX7Uv1M11B3U+Ln+dm61ebfLl/wIvW0WbGh+S62/vdcmJaDpBx
rtIk5NZOduLV2V2Pw1L4ULkcEG9ef2xt8upkVIfegkJfQX69LCp7QSuUvcwW9S+Io38ytPTWReaD
gbiFB4PlsGTGZUZL7aJs+77EE6tSrgdkR1H6gmPZLoe/Kvgnb4/3gx9sqnV41UK07UOnG6KSXd1R
SVjPvkcnj82JeemU9nROF5kIkgyobA536XWX+vFjex+hJeQ+Hj+5x6WmeI5vbD4N2zlmmakIbcA4
SaeDp+FFpyMFdoogKDseQT1J8AMR8mb3Xz7+rFNH5MSIHBi6UU2ToSYwpGn87MDVCk2sMid6NmlE
w3U4gwr5kHTFdtBOAwFjG/sCIGCrL02tWX68DnVyt05siN9wki1QVbTHrBfX6qbY9TCobg5CDxO2
FPerc39cZavoau4ld1F0Fu5Jeof6BQ86WonS9WbXWqd38Xs9JtgIzp+i8YE5Vltz8y74e69tC3/8
4jRzScvkat/5+am4i3rJ+WoBU9qwQLKjylVwxZTZ93AFLkEQKwmCFRBSpV+Uf8qx8h7rhAg3rxO+
IuHu3Cr1VLcMGN31WtNZ2chsBHYws7Kpq+LUhPTiPzKgWTQqJrqq8mIbhNfwVdmzIARyELDZzXjN
pGeerEj+gBEsSkWKucV+WdPRjvz0KxMZcCkoaxW9nb+h+TYVSLmMRBNKxG75DaIvnBHZLEyqIdCR
nitfY4xlf+3Cep4bT91sEJv0lROD0smA4jpADQOD9TLYNE/qtr1Wn2AUEy3aAZG34Xtwd5h9pc9Z
lXylM7oWcmrOoyioQHgLYQSDNQBMYApfBSDEeTG4y1n0xdSdeLq7kv+EVob/6O+pRge83Buvi8/m
Bhbs/d+gxZhbo+Q9SW8dwkEUO0KzQy+gdw/36f4QPDGmrUczGaM40XLCeLow6SY8RmF9QAdEnHjR
LXV2TOKsk9Us2dfkATzxFimyDBk5jiFyNfHdEoDXqAMqiLCZ190Wf12mZI4vUOTlzD/czsGDZO3v
3xEG2I6q0aIlukppOLi6vswrVonilVftzLfioVgCXxWcY6sfjnfYdRn5KpywXxe7WeeZSspBQv3L
upRQmWWf6rXN2t+JP5fxSoF2jFPyW4et62c+6WTwOTEnXYtRZdq5KcxpsB8cwgc1r2eStkkHpcgC
gM4ESCO/Mro0hUxFOGhg9ashSza92j0dc/Xp4zA6vRACGoypokknnQPFCjtNB7fvKcP+HrAl0x3t
MMsfKY6ufAJMaJSEfrgiKunnt4+D8uuiE4sRr4jxhomZ52An6G2Fbqq+gug/uZrX2Z7awlOrkk/Y
LjAye8CqA1+DE4CRZ5KCwaIZX5jqtJBo/nt1kjOg1DJCLy4+1S1jSLfH68M6uEcrBxpddzf3/Jz6
YIAQYGdjbkLUu8+3cqRRPio8wb1jAG2Z4Sy+I9818zKa/Fz/tiHDNoMxdzJXvE60Blk/rY9TH7rx
IfPqLA/X0L4Pnz72wjmDkn/AOWeqg8GixmF/l7Xpdaj2pe921lcjC+cysJkdpB19lm6W+30VJBoP
kwABs6FA2CWayU2mAv7JN5LRmehuFpBl4BDJuxa5qBsKzsW59ECbW4n4+yeJ8xjV5nEUjtf9EOSc
6ePiDVKnJSOG1o2r+OEufNE6D+T+KvDHexUaA2TO1kxDzHbIL5ArIp0+XbKUM4RafVAYUCYb21a7
dLuHJFt50J5JxUjem63+82OHmbUnPOpk6V0Y7iumuSzPvk8e4muQ3370+egHnrY0vs+zaE2EEpj1
gMrYXG4K4LVzc1aZHJvDgIOGNpRzxbcqegxge51Z1ITfQAlqGohdaoaYSz+3whym5cIszEN9F4+Q
2x6+mT+sq/pBvRaUsothtbhVfdq3GuKiw1afAQNNFbx55lHWZB6eSXtF+oZmuSgySBg49sjlebwG
v8Nx2yAnU6LKGC++1k2zUypmGpH2aHXEKqx4pi85/RN4F7HH7nuj7XwH9Cgbu4Et8nrBFDqWX2wj
vy4K1V9UulfUg9d1GqMuDHV23RYs4fLjLzCVxFAkodbl0N8T231uP49yfhkcF954P1yZPyDZZJzs
2r5Gx/bafDIf+y/mpgm8/Et3q2yD1Rx4fCIOmg4dZprY5Gq0NM/Nl0rd910b2wxUVsEVDu5sMiOu
t4y2o0vV28f1x+udeNCc2ZMy08ZR0Ro5RrZXxSZzyU50U6TBw1gRJI7jq6WR7Idh/e1joxNejnIq
846Cx4FGkrxIfRHaTWrZDPR/PSpHekXRNk6hQUjjTZMxeWwW962qbD62OhErz6xKX7bU9bof6SLz
OiU8tDunj2eO76QFaKpFsRYWC7mikCpaNAoCPC/VdkX2VubqjIEJ7yD+wJ4BpsO4fH5C1WiYw16z
ITLIVowEeXqc71C78SyznjkI4htICduZKSkUgHQeOqVkjoyxzbUF3UFWIV/kfK/Uiqmll48/zURw
deB854kEFN7G7c+9vgDqvm/NCqnOBmYrRrwdwo+pzmVOk9sH34eD19HjlkvZASBD8MmYyfHAJew8
PgxUhg2Sq13MYe0nDhY4brgeVSbJgOZKS2rr4nBExNCBsM5duy5LWtRX+65EtT71E1Kadj9bcBVt
H/mbMUgg2F9tk3Re+ma82utgtBOOLFOn9iLdxOn+qix0VPGU10gtV0bHNGRqLaNW+fM4wsCcSomQ
epa4Qc6/YFZX3RF9ejxzRBGNUqKXZcqGQXK4HpXIsy1L8bqmmznSU4m3eLlwZ6o8k4AsnJu1HC0p
+GMJX+gT9nnyzOj7Y7D/pVTHnca8WVcGtxAufBsZi62zH4Y915y59FybqxoopHApcIlSWtBHUXbU
RhqQSaP7lYmiogoViVXGM/ijiVaFrTuojTOtRQhBoPJ8pVUe6HkDlSEPqPKTcdUz83unvfa3jHEx
8gOJQvPSPBxv9VW8DlZ/ejoxjR/DCUjTn1bJuekwbRuVYT9eUXG5cfS7VH9gSH3uU14GT8EgjDaO
mPRH6VuyMqR5H/SieHi4Gn/UOwFuLAu/+AyHzKrfKVsYDuYodycueyiKFMa0hOYEsALJJoKzcZcI
aCOVWMfnf2M0nQBAM64N2XWFnPsn3sOoAd0rgMvTJUzmf97mggGXkg1dSwAoF22ual9UbS/ySoXa
N9OEZTQ7B3cZioQJoF4EBuTb5ZQGHVS1zut31+lXBuUgJmbLa9De5lrdhhtyqiF6oj+vr5JVfz0W
M6/jiQ97al5+SzLrfaxHi6TSLngONyhpFdnMvThnQkqbqZ0YKaLtohFSb4zsS2qp/+UitPMzoDMI
oYx7KqJdCUVoBW3bLCnx1CIYEuGAg6sWTaNzE1AI2ougY59EiUTj36oHZmKrb6pvv1EE6ky6L7z7
/LpAKpiqhc0tBa5XHquIxyA5jqLDag3uzkZ3NRuKbZbHq4/Dx+Wte25G2jpjHx+MBTwxXuYOj3Gj
/RUc+iUSbdeBosxtooiCF0sCBkpbHk4vXU6fo8a2MicTj9A4ujYh9UP3a9PrN1ED82YULT9e2WUe
y8pOrEnJ82B1hzARb5WsL5e5ZYAuc/0K/TqU2XifPMXVnlnpw4zVqf1k7AbDzPNSs5PuvAWcQIkC
qAJOO4BP2cqytFUTPphdPuPzU+HRZIHUmYgbnGHJIxlajtG/tE1wFYtmFT0EaCgejssOcvJteCUg
Zrayq6lkq/dMx4Cm+403+/O0zT77GeLgnLz0rUQta6cj/jdZ4AFI8RUkTpmg82A1mwkkU3trwusE
zgEhiQtGe6eMrLGsVPo7sOn7zkG1dhkFqMcs1LSrZGj2Tx970IS/MkgFkNR1OPJUX8+XNiRdkSYH
djhPPmdH04NpCA3bp0MGYVcxl5JOLO49sDAtrKCTIQeYBBIfvWdo2Bts5cFo1euozF4A1FznWbj9
eF0TVw6z5gIHTjyjzSqtS6siSGoE3V2m6cuWgXonfhiPSDOnBz+3/2qU14/tTS2NxzKNdogFLzUr
nH0a7m2Fh1Fnmtu4zFcH5bBV9uCVhrkKwUTOCc5YPFLgoiDzlEvZzQgtQBBA6Hf8Ma61VXFf01tx
fuh+vpwfPruM0WIIh/RYE3MzFxUZgD9lBNGpCSmSIOK+UfrPVq/NeP2UEdIDwzENpncuFD+Qjdgv
hloH187IFzS58BF+0RZzQKLLb8RgwIkVKVomsOs1fWsgM/1q36PuA5kEpcpC8eyV9cwR0H20Wr9n
t3PTuxPognPDkjM6VZ9HlYFh9V60ifdX8Wq87q6H3oMRBh2jkuL281wv7vI2PzP6HltPgpYN+dD+
sMdocbhaHH4dETj+2OVnPpoM5YRGwoWsBANtjPQyD5DySdc//3c2tPPwxNxjmNQZNhwIlyqoxgvj
ER6PmXvmMgieb5V0zWij1uqdcIzDgrJfCZ1I7Ns9NEUPTvDy8YLed+U8QTi3Jd0lg5YrGcTHBCZ0
uTMfurCl8ZrdOw/VZ7ieiutiKzL98rlcG9fDZ7hess1cGL6Mjec/QXzYE89QQKzCIclps9JnmEiG
eGcPNzRPfa1fp+ZMPXUCsXpuTZzKE2tQHrtBfsSaGJbjaLcv+VZZQW7tvkFwtSr9eNNdjYwLlw/x
T9546rf47c8lr+gNn/8M4QMnP6PQIUTMK7Hv7zO0oprqIq9lsc3m7uNvPAHsObclBZpcraqgPmCr
WRnIaH7NVyFkkbfGQ+ejX7SuXmGE+Txn9b248pFnSVGGkQkXUhc2Woh6MSXsIQgnpJN85yG+XVDM
Z4i1Xy7+StDoQ7D+W3Cr3Tafsz+VmP2906J6T4VQlFilt5CtOUaWkTx6Y4ygPDi7HB6Lj3d4IjFk
hxmEotkODppR0fOvOYawiTlih5Ob8Q3d6t1wmyE+DZqOGr26skHDGut8DSfRgV7T0eM51l/PpYUT
gw/nv0Jy7bYG1aWKuN6sumUYev2meY1ES3k1LA/P3d1/NMN3blJy4zACp0+6I04TjCRLOC1tLyYP
Fvp05sPczTXtUyf7LHmy6hyjwmjEPu+ONzmpRnmVfTncjtfxq0k1bylQqprXvnZPySpYmWB0Ntmm
hVt//lBNRq2TnyK5t1V2WmgO/JR2+Vs6Zv8K5ZKO6hPKZbQm1tGV+xDSzf8S38/VSCauOpsCBsQY
JCiGJr9DEhhw6xThcs/Wbw6LbTEcvAWNzI+des6IdDOkqRE4sa6x1/rP1oJB8ldnPX9sYioynS1E
OjdGkRZQfLGQ7KbSPPcNitTHaGnfuSmNdS96glLxWrkuv8+p0kzcsGd2pZOiDTrMrGIDnWPh6fwV
srWbPZyih7kwOLeL0gEprRQBx4pdbNrYz/ffikPmHeuZMYyJ3OpsOdKxaMLgkLXiBk21IyyHXNLD
9uMvNWdB8vYEPsWujrGAlgrKGS+l9etjA1Mh9HQNjjTCQehq3MBho4zH5GFcW6/tUiXHWguGI5Qk
Bj/5lty13/odKHS0mIenj+1PJONn5qVbQqsXcHILT4wbQra+WliPuvZlf5hJ+ifdAbwpsDMenAzN
nF8UetQMKdo2iNkbT3XwqOSlV1Trj5cyY+N95ukktUD9BpUU9tOrTXho0/umfKnGx49tTPrDv9fx
3rU+sdFrjRFWNeugb3yrReEmTvSZLHjiXckWUSEyKPMLxQkpDVaKPjy6xwGK+C0QaOhpVsITgj1Z
g7b8G6Qb4s+TEhZ6/QgFotNsADaQjupeyWIdzQcR0UVZGKaRxBPi7UdfCNwFiT83SjIVhU4NSsc2
VWGEZ2DIhJUmXNp6sAqtB6Mxl24WwrVuz0CYJvcTDiUBWTdMl3G3c9+LrdSNFinm+vSzlrarhZZu
aMxS83xZCC7C9vDKfq1LNQDpUO1AEs/COYQJeYttHcoEk5FhIWF4/hOgAjhYwYBrHquXaidmoIOt
UwHhKB+YFFp+7KOTCz6xJo8DtE2bO8caaw2zLKAlEsjLtGd7oy0DFV6c2fxLvP4+WJ1MnLBoUx64
4uAp9Trc6luo0vzqLy4yMRT0NxBGc/bE3z85hGgQtJHdioNe78Tx4Al/8PSnZol0V8iMzhy6aurQ
Q34C7Q+DXnw86YAs3BwK2JxDr2uhpwCBOTQzCcFE6KKxxowdtTKBKBd//2RFqtuFsApQSirifslj
/pM9IoliwTM84xoT4Z6SJohB8J00geSEvbMPiPQ4GOKWWQPOX0ANlTLG1XnNEtGce7h5zdfi6m9E
mYtDrwnaBLA8kCcJeXd5EzNdqehL8Sx6FgRjzOmiFBpy76wWSGm+f7lB0FMvj9/+BifFRYyTrEsh
J0/3kdrSLAdPRdPLayPAyGJAQPWHlxQRz7l28CUqTTIonfgcHWKrQ6H1PajqN9r7g+ToI0W+dmBN
8bO5LytWcHYIzwxC83nuQvCzpsecKbr3Z6f7Nt4YRy93V8naWaKDtBxHr3rqNsVX+9f8x/3427py
hC2txVCEvEHBG1gbt/s1kl2ipLcs+8HTLN2bceKL8y+WCoAYAIdAR8n9qsDQggaEwz9KGatCwB1X
Aj8sEH9/zMSlYY12LE9cxGsI3pLjptFhWPQJjNTH38Ln4dUx9LQXSLDFawcFLj/4NrPAKW89NSl5
K+NqiwFdJjHs0Zjrdqducz+m0+EldwUzcvVmFjQ/9QVPLUrumgbW3nRiLKqZHz0wctGqXvIjvCq+
QyW6ouW9rvIrQbsTrq3VzGqnPictb74k9HgCWnDuuUVsVTQmYwvPtTbRl/qLgIPHmG06f/7pfhFq
+Zy0WEBWYuqSNEopmfLQEwqMMObdkJTeoU7A3R/OJKOXQ4+SHXGpnIT0AiGd6KjipMZjaa7dcFXf
WD507Zvos/tVe+4TT91A5aiuqC12m/9gNFyyL10plWv0SKQI+3GzQ/psnVrttbF3Z+qKk4HudD/F
jXOyzuRg5VUXsZ/FDVVFY4V4r595+xtNAJ0FNetcoLu4jaWFSefRsaOg2aOB7qn347psvMYPVzkT
c8iLqj5KpBAPzlJfTQXX00VKB7Ky+izrxWaKa1NHCXKpbzskmclxxsebL7CNbv7KftE/mOseXNzX
LJZSB5AqE8o/QAHnu1vEjBOYBgh1kYL4QZDmKPgN8K432pOqJDOBZ2prwYuBoFLp8l6MBmr6MXSq
GhATTF9XxwT0S99++fi0z5mQ3EVNAGlVPSbaMHsGTFXD1p0pMzfE1K5RIQJ/BpYGmJSIryc+6VQG
LCQLjOTJeKV20V/umH1iqgDS56I6zjnkROwE78aTjayG6rZsLc2D0u75du+1QMNH4aLc5eYy/4V8
CFFs2GnVMne8QfVpU88eh4m1nlmX4kxk6RH1CawL1jKVikGyjvZXnRirFogp3Q8+R+3XzlyGs+wT
U2ffUtBVZpAHOsoL7zToQNbKqOIvt/VOULeOWzHIg9jxz4TRgrl3ozoRu5laFeSbJAAIxknfNQia
sszpo7/PyjvR1Zg9IhXEsLy6Gl8PhRd9TbT1ECzngG+XLyo+H882kb9yS14AerXUsQuEKsVMWfkN
4rs1RH+PNiO60Epcz35SsQwplTuzJkWbox25TT1iDTmLTfQmtLmN5X5XrIrbDA5Oc/nxkZy6qoS2
PRQ+AnR7wU7bIH6zyAlBXvD1GHvZz+G2eC5f41vtgQL+FdqLggIhf2430WOPPvTcYPnk7hJwTFoJ
KGnSsDg/rqp+RC4uXfwGPHWQuPI+FlOK+c/9l/lkdeLAEN50SC3htjIuphOtpHHSJoCRRml+LHrU
s1/6RbQGVr/9eFunnPXUjkh7ToLQoY/RmByxU6LAsPhZ6g+JPlP/vIw8grENhk2BEgM3KGVOVaEN
7QHAA+if6ugVmnVPW1OohW9slyeOcpgDCIg/8NwzOXTUMBxaSqBi5Fw412ptDGI0vHs9v0+D4NvR
0PygOm77Ot4hxOfV3fcaXPHHO3n5xbAKHgHmPconF6wVBPMwsHWsZkF1a6JoOhjuU6PZO6Pvvn9s
6vKjQWNsUisCgyNYTqRakRojkoSareup6dem+H7MGw+puJnr6fIOxAiDLYJrBJC0DIppB604Hg4m
2sgHOOyLGCGQuZrXpWdgwqaC6AL5BLUlreMYpIGybx1MqLlXx+a6M4NtdSy3Wj34YfizzsvlPv0F
EMkL0VGGOWeZ8f8156lB83I//iq6dAZlOBG9+U0QmStoT4CFl8H9Qo0sMvsQ+NbK2QiCYRteSMF2
oG/yBxP0shcv58ZoLseI4N0+NSrF0qxxDSBAGK2X9g9tNUIhmu9CnxLH/HUontjy6Ti1JR3HPstV
43DElrGxBs+G3cS5Kb51sITNDuaL7yeb4stSVVNtmBZkFPhgGYcmbSrbY/Z41Y3jMk2bXYWkWYNa
j5YnmwKgxn7veEaOhIuWzXzLS/gE24qqtviPAE7LELIggPaoBWX5nhCDwKPlutn/opSU+/Ydbzff
vBpubMNL37rbeIny6U36+c9PKncS7IsUzMDNSZdG7ZB06YfW9sJxpdUFiG3IdmdsqBORR7BjYkHA
rsjEz2N40LZcIShget16P/rmOlu3W1F33ApufJFc8cJJvVLxZl8cEzHi1LIplXPKvOkQsgbrmH9y
NuMN0jHfU0AaC18Qzy1CHlZzVc6p83lmUooZgavkAG9YbE0fwF7D79TAZ4XA1pIk/TZdL3bubq5O
Nr1MweYuUvULxNkhKI7jIjjanlJEnqaGvm7Pwd4nQjrL+rcJKQLkFaNYZoiJjMdTGTVAATUU6p/+
2B3PrEiewuuttfVsAAWgJxsFPZlC+0J4X31sZSLjpkPz78XIaDJUJ5H0RAyNGGq+jW/2ei8IwB6t
H9FWDILOthJmNk++R+pj3CloqCON8JyEK2sTb0UzYY/22EuwHXBFzZvP0Kacgh4/WFiAjhw7aS9z
M46GvY0eQzfaqF4wCZJ++XgfL7uuOBsPQwCwjLSIIcvzg63qhWGkKSZginuETu1J6MuMS+fb4Tb/
pSe+uunQ93zT1vmyunXnp4in7qWzHyAiz0l2OGRKYnUO/tL73bK5y68EI7Pq7+kHzR7sicvizJZI
Fk5sOX1iHvUaWwO27HXzCuWpF90JIZv9XMSc/HYnGyudtiAxRqUVG/tbhqLxD7+CpXgSWm/Yo4Gt
v3z8KSfD1umnlLxFHzQnNHVWl+300jP8Ypk819fNmyCBJzw/drf/0csXtJPBXAH/1cjgpC3dK+4i
I/EWFwM6x+v1uE39AkHInQZtG8NuH69x6hSKaUUuWjHyKU+Du4UbBa27YLrN4oGfun6p3dXo431s
5T1pkJIKAyPIojDBL55i536S6+HCyUZGFfeDN67TrfYKADN60/YemQxRJnzZG35Qb5D8q2ZL0BOO
IyDHAlDNCAp/PTduQPqTu8cDdZJkf4Pu4s7cf5tZ38Rtjgmmn9BXej/55yYOSBFZ+tA7775pA2L9
KdSy6Kvr/r6m/VWswvvxIbtxZp5pl9hLMdFlqYDgBeHWxUTPIlBUOLDRiT2uAZoyBblDvXajrVzV
T6P3kkm3UpYDFZuv+bLZodr1XD3+Bxhyfsa7v8J4J/qM0gW/7+xFOSRMcivBnaGU61Z9c505L5rw
Veb3gBEwCsXbRs5M60OnW0XqOl47tL4a5t4iV7e9MccpeFkjYS0nZqQ4k8StFTHPxLes/LReF2iF
iKswCVYH0LxwTSjzl+GUiwr9Gd6FlBYvxmpzBGoN7YBNcIY3+0/vdSCk1oo7/UqDgitezlaCJl4U
TBYJeKWYLWUy+txj27Iq46FgMw1u3sOttRvWGlcucXsGnzOVWJxZkvYzKBn7t3MshXdCS2N/Fez+
WchL1/OYgYmjSLMXASgH4KjABJ0vTG1hqi4POU/6A8n70hiAW0JRZaaP1LihJ9mPzKKsZs7/hM9g
jroF0yE27yYpxOS1vVjYx8T1ir29JumENNVVNmrZ7OL+V6WlW2t/fVDUXRU/2yHU2WHjG9rc43+i
2mU49J4odKFdAr+H9HAZ9DJU6pDlRjsLybJy014V6IWIkan5fRaXnxTSqdXgswzfUGGTbw40rqgj
pg37/M4uKvhn1FW7mWtTTBx6B2kXS3MV7v6LUbQuggl8pNlG9ltsF4e3Jjxe53A5ffwBJ86fGCon
fCsoyFzwEIMpgLFa7V3kHcZdZmv+Qa3mfGTKMRGu4E2LIoJOTfTcMWE00/f98UiFy+//qm46EFeh
t38sN9W2Kb0ou0K2dRlCnvN5Lk2b2kM+Efe8Swfmopi3GBr07OvBBSTNu3kfe1WkLnN3jir70gzz
UeydSe9cVLmkdKmvExuWUNdlXKRfOYvF8pj3/iIzlh9/K3GAzx0PM2IUnuoTpXq5cdXnFRSTqMig
kXtVlbdmsffVQf123COLauUvHxubOFNYE3QbsKRxscmNAXYsMQ97ynau9pDB2tdZv9Q2eGzs4FXt
YhhLG+Ch2UpvXJ/5+Ve9y9cf/wIRHuXl4v+M41NZ1ljXudskY2stoo5D3baoWpv2clG5vR/q1oOi
Do9tn+z0QzcTs6e+JO0Ih2E34O0XNSC9j0xAUAFxs/rm7mndN4WHsPXMoZv6kNzllmOqLkQ8crjS
0zqKlBF/ObrWY1PmO8Bem0oJbvtuv0zS2SCtTeyk6AOIQ86HlOs64RhYDfLTVLJWx6XoKUXL8FXd
CChi83mOfXnqs7mQVYnT/j56f/7Z0AjOswF0ngcHyMrJg9dQf8gNx4sPd034LQzK1cduchnBaG+c
2BOLP3mJNY1lHZjX4pO55XWRQWbUBTMHb6JmdW5Dul/Y2f3hQHOU0tyQbruD/67Lt9Jehsx37uPA
a16EOl7yOovLucxWzi2L1Z+sTm33WfS/3F1Lk+LIdv4rxGx8b4RVF0mAhMN3IgrxqBfVNQXdPd0b
QoBaSvSClAQIhyP8C7z32qu78M5L7/qf+Jf4S4G6SaEuqktpV3mYWUwVNSczT548efI8vhM7EEhC
FtNAQq2N2kTrbtpRtl6H+J8kF22HE/S7d880YzlV2vzA7KQcD6wmdIe0Ngy8QQgCBy9Mb9D4oLOe
NI2nN7D0NDRx1tDjto3LqGC3bMJAktYppDPUcNLS2Om2UqmXpoEh7Uh/k3x5erjSI340XMEqI3Be
TeAKQTgidnoEETJ9CXzZ+MwoJcYf49/3VRW0l72SVvWGl525XQxkUmAR3+8GEJVN2GnfKM9AiSs5
CLjikFLBqqsRECg8RbyNotqrOkbQ0QnebttDDZ3En+ZdiYsFS0LObx3XHcu7LUgFkBidnZNiDGb7
0HesOxtrDTe5XZyttcoibQX9z43FJPRIAgGJCMSiGGOt++6j2mVJMLt79AG3O/5d+LmNtNEHr8M8
Eh7yASjAd9CMBXDkn6VR8zoY7kZ2/5xntcTFxS+/IKpNGw2wJitMifb9FJAprJ1iPTTsG+3Rf69f
Kw+MGcu24V05Pc+aoLXj0/wvkV2OJQXZdbzJaqey8RP3Op20u47yru6dwxQ5hcNBGiBCEXhFqKwZ
R/G56aaynSkd2GsKULT1BpAq0ZRP79bfbfoMc9BHQRIuRnmF6NK5zGel5P4AKALaHCJxDa7KYnxg
Gbcm/sZ1J53G56RHrzdDtTloyvB5xWiD+t7VewzKG6XF/RaarrmdYKh9ogOkgzRNCkBQ6cpm3Umu
nub7aTkcWHI0qWLoYDGRiLz1MClW6amgNyFBJj/msek6V62rYDC5V6/PDFmiFhHMBABSndUC4rXB
i/9GWaE9xMoGHwb0ekI7y7tmPx0u+sg4m4eASYxZqAQDb+zOWfh2piqKRw9QayiWQHo2DNuCnOv+
qk0nkYPk/Rv/Hil2V+1H1vgFwHUf1XNhrzK1dTxWQabXS0mNAIkI1t6EV60BWpE3ejrrDo58G2T0
Icne0JGQEl6HfanbfPAGypU7apqkf9YzUCJ5sDPR+ho3OV4rRY43onYShCRkm7zGHAYt1G0A8GuC
ZhzKbNmrP7DcZjhgGh3vvXQmupwVEBRYznx0AGdipTAn/qyYNCeTBl3ClAAYSEygydBCoefeTNuk
0/e6vtGaI6k76PhDpnJZESb5ZAJhFdBfgxVcpP67s0JfYjYiMx/qvs7S5yELvASqur8FtzAl5k/3
HtBn4abxwAIU0chG/PFpeS8Rd26wghm3dbeN+gLdedEx46PXREO7rWM4DqDu1xRlr+fg3Eo0OUKP
LVa/orex40UIOUffpI7cxnBqJzGa73wHqk7quL2J1EnQbcg11jfNHnzPi1tg3bem53h7KvTo+4MG
LG1gswEMs/i2SRd1R3MUYF1ubbNuf9FWP29+MDgS7FtmUZ28uddbua2hC8oE/UwntE/RBYU10nGQ
W6khcx0Ah/1zcS1EqwtaAwFduCqYOxi5wDqCQLy8NIAUEuPR9jsSrZLW2FmtV2hTYK8Wizq90wPf
1iy7jrcymk8Eu2hJPzfiDbqj9Lb1MNWG/sZuKYveyvd12THQONdfr64nS1WNlXsVT9xA6W+8RrRW
B6GjJWHPphNVdkeLLWqRlt1EIsEGl8Fkgd61xlZXPQDj2dtIb03tibNIUXUfpkEU9zfQuK52pXg7
hxhhW1o0zEl9Ym86yA9H6svAdxZE7eFuTQA3pzXTcLXoAr5j0ny/s7e4ljqSu9Bu3BYwXL1ePEkV
2pVcBnrc3aKBnO0asCa1+lDytq2k395skyY1dM3dBqPYW8KG7yzc2N/STgiQE3LlRwt3+UVFBl7Y
TZJl4rTRmhKonYD39ZeRb6CypLVMDCTSTeq4arTJMvji16m+/CTFBE2gtqi1ak/TFab5LtJIrN7G
sltPkLzU0u3VNdompnC1uPFGr686TSXQVdP3tmqYdKOktUZ9NVX17S7tuBLx0UavuQrdRY9GW0oA
9O5u20D9isDmsbeTlOa2u5wQ2m4Z7Z1O1iHaJm7kZEwkW92ichhsjTsuMtKTMY5VumteyVRvSp/j
9lptPgQbNXRnLtn5rdv1SlraC1BprJVre0nUeNUH3Hbk3DlxQ/VVY43sEh2tpZJgMfnc1ACx0N+q
u+0WfX+9xkZ/dFbSJHgfyG3Pfb+JGiRcGOlCDqSBtK7v/FvdUwMoSh2+n+QWwGXbZg9eWHVylyyR
AfmhSZU1eLqJMJrX0RPdm/zma4sWnJMbTd7er7a0AUszdCeNrqstGqzFjB4FNy7g25NB4MB7YHhb
Ii9ulY3U0j83oqW77Gt0id5lxiJy65OwG6jIVAfSa7CCGLqO3Yiutd2i9W5Lady1pfpE/djaJRuE
LZp2IAG+ceUoVL9CKbanDt3Ube/CztqOaHztrBzPsw17g1j/yN0hd62BbzSPDFW6DhLAYpENDQbA
3FxC7sOJjPZokzoMqGGgBA5q1xGpDe5QuMR8Njvkzm2Q5L0Otltj0bIniiErm9VmkEZNT+pst67a
uppoXkAVY9FYLmMz3SkwfVI036RkzaCLt+km6jgNbSlP23Ds7dzrYCHZDO/bIw4F3N1KTpfE2IR1
G0GhnRSuScv/vSkvo/haosFmW0c3GM1pUGfcshcODNFbNQKyNSrsY63hflHUhq0pgF9fb7e/r+hq
sZquWzul/ttms0IinOtofqNpoMHLBqG7aBHU5aFD5IaL4phg5Teuo00r0geS2lDtj7HuRbubVasp
SdAd9WRj+FIgoZ2ajKoeY7lepwAw8qRYXi0MfVLfKWmn4ap1yPEGk47A9YkShL/DeeE1rHClkroK
hxDQsrDKycRffoqSdlx/XG52ZFI36jhS0ozoEbH7qgcfEkVN20ZajxcLeDlXO0kNRopLVaXnpHSC
DLUYRWPe55UaNls+821J8ZBuF573QYuSCOBmW09vxkhSb6TpVZwkTvqIVpst1+sG3hbjdtR1FDje
7Upz9TjptNFzw39Ya/HanRhRqkm7pLPQtoE9XLd3K6QQy+6GXAHgXmr17GChSNPQ3RE0fVdlpxl1
UNegyDcQM8152CzXZHHnAyTe/YLeb5EX91q+dzXBWVK6YbSLonehunTUW1VfI7VEjf0N7cR1xQ4/
rXfrSE2MJEm8KOlM9MVu6QCddSXtDmkb/4+ayx+m2jVjsxfEJE5/SyyaPloRK5D/9R9n23+wrZB9
+xCSIB6HL/ujpwnVrGzkcbq0/vrLLEyCmM3AJmHwy+Gr6/lff5FbsKa4dvXZlLL5PkXBM7GsZA7S
Sv1CYcjp8HT9UvPCwD78XmpfAPUSJx0ugf1nP9IRb360+qcXtmfj03/z1NT3fMkW34AdUm3xrQv0
fkVyAnsNsw/WeMQDWb+A2wXvVbRjzj6wkzHeG2JB5e2X5QuG4ArMfJQksA+WeMSBhnKByAcc2hCF
7LPn+BviAKzdqkLQvFBVQHnqzC2RfTgWNOULBaXoQLVHp1n2gXH8toQAnYMqskCVL9BTTasjUZ1b
u9q6aCMgqiB5dv95c2tvVd791gVyvhELK+g/pX2hAy4USRGHpb859YdJV9x2pXGBxSHPBfkCZZKv
XuC3iJUhlpV93t7hb1VmgcxYgIIsVBhkH17/NTV8jZT4rLbhbZ163FsVt19VodyBnJL5w46UfvsC
Vz4cJ4dLr17fn7E3pPSrrlzR97veyjU+YjhHDFCY3DNs2aOv39jms0AmplQwRX/C7tMvYNiwf5T9
2W4jInHEgkb7Ar5BhiyvH77PxntDMoCmFxVZAPWHqxPeTw3ydLz2xgWyOlGrgXyP7PP29J6AWw/Z
CSgiaB00P3/vN+sXSPNGZwq0/cg+b+7eh2BW3H1m8wDWEQ3Qc9uWEwJJg1WIBBlgsBwOwH7AN3QC
gHpVlQe44YHbDfx8XgGqzQu0rWC1i/ni39zpZ0HwSgpQbl3ATY8jgLB6fsqPlYAGFqCVFlDc90fg
zdl/KGKtyALYuAzJjFXhH3jAHYGGdoGcDaQXocg5+7w5OwA9TyqyADYQIhuI/bPb5Hj7cTdoWH0L
aADZZz/QGzr9OLdV1964QJGwnPXNyPf3iAUqTABgaaBmMjeDsvHeEgtYcX41JYCrXkdmPGqlue3H
yWi02cIRtt1/nr/2ZzDomxPRQK7vPHMfEisq8zL+6A9y0+/0+yPvIE4u8ny4P2X+xP3o3/2Lv3Lu
xcy9dfRl7u7KRjr874clng7OjZWvK/8l6jypSWdOmn2RHiZ6b/pwQ3ZMh5qE921C3Xyfx4kT9Nu+
P0XWSJc0iXI6zGnI7IaqVAfmzqyNYqC/5rQydyTzHlYlfU1NngnM0K9MNKKm5eV0srmy1J/KZKm5
yqlkRJk2rkr0JqTzAguYe6sq2dtkY5I4p5PNll2fVcneWVMzKLjkmVVWle47v8AD5uioSvQ3RCxo
TiZjAfOdVqU6MpM5qV1Sc0rMnBojnr3PKhNPaYEqu/WqUn0fkNiaZ3Ou9XxCzdjidETmWas6yEcr
imsdM3Dz+WZMaeKeqUr5k+VbnJJAtVx1qoPQM4PalUUAxx7VRsl0ToALSGbcoWlgVwWI9zgJprXr
CAPOOcbjIQJzoy1gNZfTpDZMIk4iD9QFCNA/PfZGvccPve4/19g2WzSojYqSqilAnEAbHxSkIbDA
jIyzjCu7Vr+Fm04vWz6S9vPfHwQxk0tUWla3FOCN+i7bvFURvY5ZYZiBOeeEQIR2HlDLCpjw5qeO
sZDVXnxf/cvMlaG1JbMwp8OoIiyT/1gaCn6WFTSCZRXXHmB+UauGadeGZJVYMPVz0pkI1AWMdNCs
o/hEpTYEXGAG+EtNr3bpW1BM3Lbila4/dbChZp7FKsOkZDq1CrcvYgAo/kIFxw83eE//9Q4wqn/0
BkoJUUMMlBv2pGtWNvzf3nEeWCG1eYNAh+fyh7vyzE1/TKKIp4pS0+pkx1//i7oktXJKB0Wb//ij
8/x6QrQ/RPlz7fjB94QovI5i71ge2fGcFaFgwig2a48F3dIUQLnn1UamtzbnIWeBa0/prGdK7yCB
svVNj9OH7bPGxj509NTj+SoM5gk1odr2Byy7j0TcEvdgMDXthJux/KT+fiYvHnDf+zzZ9lkWv96B
g9ex8Uc0uy49PIt5jSrAuLgMcHoot7sClP9lwp45HFVWJFT1ToGCskni54Qy3S/nP/1I9Z8/k50w
AmMzI+7KojvLRpptwE2eFeELmLxZ8JuxIr7KZBPPhn3FTVcVMN2uFfgm5R7aIl7E19QqGvktAQLX
i+KwcDhYd++qzDV21szheasJ4G2fnLx0WNFY1dn2TRpaZS4AVotUmTicqDPOONAFnOgBmeLxUXCh
tQXs3ADZxUFkpfnCma44f2ud1xUDi8KNyJMVwQe8fnnutgWcCoOGyEnmVAMwX3OWvFxhXiUBdA7H
BHRvr073enaiHAAUJYBubHr8bFlOZtUTcWPRgoAhsVkAWXgMh2bKeyMBv1Sd8p0ZrwvS0BDA3TsS
O0nRNJFhg1Xm8MgL16ZbnLIAHt8R6PXYQgmbVYiPMUimqoJxl2wtfxom1M5pZVZ+Q4CKH4beHDzh
6DbPGuPn1dowDMyCk6wp4IgMmW7nJtsSsHv3VuxY9NTRrQmwh+9DujF5XSHian5ggYA5xwkRHvmH
kAJe3eTDkCKcpo8hbjn+4KEPSD7/l98c7ERbRcIMTKnqmRtlWpOSgPP0ol+CANLLQhAdOD0CqK5N
POgoJxNo9CSA8Maa85cHktFEkCXxbn/qcmLZ+0vElffeZXkKnHEJn2s+zMul7eA5vyWBPQ/5Z2ND
gMx9gHE1g9wZqGbLJ5vxhEFUVRVoaGRcUJZNeYEW8aoZWbQYV9YEcBuxR6sWfoHxwsVA0PlaRLIB
FHPsgPbMmhdfejKrtKrO8dswCtcctwE3hhqWs4bt6/m6UMAMgXiOcxmFjwFE8sSxDNPgu6T+Gs4Q
pTnzN1xi0yuFIC+/FGNV6I5ZlIDDkp/p5bwM8AqdsQOd08mMNqTp5T/neugn6RajIBmu4nees6Dm
z1HsJTRccspy7/IsqJyfI7o/XmVBwCyKXYl25g00vYI5geBiRdaOAF/vlAUu0ci0fWIL/hw/3rGT
wM+4peqAGEXnGUDpA5oa1Y0nZsDPjfGA3CG7qMxaDUAPakBlBVwY0OcBD3LCpeR73XL0TOmGzJgF
QSyLblba5qEVAQ04Nn2ebcjZADg6+oczbEpN3aM+8/L/ggUNTduh1jQ/m+ysIutaY//oLMUUDayz
PsuVB/oWvK794NnByr3QnaMB+C90lkFy/5O3/37DXu/GYHryOffF0Zb8f7gPPBvZC5zmFmD4XwY2
nm3HIvbUUXzmSQTUWLRBRO2YLEu5/qGgPpcunlWc3cWg4ioTTWgSzElOiJ0yhlNUlazhmNy7R4St
/2gtk6lHZswChXugZgB2gTPmGABT1Yl3LT+cIbURw5wfT4AEGsjjpiGfU/TkffBMYTEAkURD6KI9
Q9i+MpC+quz5lkuUmWfBNx7llLNxBDjYDHNp1T5YdM5ZQaydV9UVdBcEjruYk3iGB1GVbs9Ol3FO
hrGB1dhXJrpClkIIvefVBgnMe06nsOqzygNQElOerIiHYi92SLjk1TWDD6w63TGO/cD0C29bhkFQ
lfLAnPKHUBewfQOncA2c2sPJd0vvmSf7VBBQg1+dAcbX/4yt2vzvrtchodypA5BBdfK3VpBy0lvy
SPp5XtyRadEqkE+fiS+gC0M3drjLBX6C6lzAfAtcYGA8VWV3iGRd24yQHZTTYvoHqJ35j/m79ucZ
gTBVGMe8ODxp/T5TiBE2MDecDkazGBHT9QpEBZziIS7SWTF0IoS3CbRv8Q0K3BgBfAh3TEsiXTmn
lUmEiDyMewJDnKMqQrFnVPn7Am0O8mFeLr97ZSl1SBSZSU4u48Wp++DnT8cjzHw+T16pC7AJR1Y6
cyzPK5TXiIjrHxwqJ841YFvn3Hk5s0fMm82HqlAkL4AuS8E3a3dWWIggMJD5qspzhDhY0XElonpw
lBQK8uA3qD7bccg/eRRVgLYYff33sDYO/a9/yzLkHujX/whmhHdAoiW5gNknASn4qDI8nqp7ODaD
XVGPAoav+oTf2ycHXEQ+RSdBhntg1vpmxNkYaCxTfc6oDCYFAxlQhdXp9uDUQIiB5JSYFlVaAo73
5xODHvCJ+Sgv10afiT81pxvuBlREFITudejp+RaRnHA5TS2Ow+j8iA4HGX40YmBQp+efEK/negRu
d/uP6HssDRyhd9A5IX29nQD68R9yJ77YeFKjwpYPQAvQFpfIfJiaZMETFqCOLynKjnnLVsCbBBXS
tmfOrcjJZTBTxwIYMUxNlhbOkRUxYScpbpqAO6kD5zWvL1njgqrmBHyy03DO75mIa39ESe0Ope2c
H0SEuwI1Z3y4QYQdgTomuwY8eLs2unzMmZo9nUS8ca5RlRJYBWMQrYfzgV5+74Myv3WyiGfCjbnk
VYMsAlLhNqV2uiuqM9z31dmwD/ffhgXvrqwKYPHeAiqhLeBI3wIlxnVOWSLgXN+ZfEBEFhHpQr6S
GZ4ckaYALiM/DNHJgiyLsOThfJuTNe9dkFnrsqqKk3n10uKZFhEHubeWvF9B1gT4TR9QTol6hLJ6
GgAYV2fHAzLbTwRZROnLA/CvyHKJgFCUzzK7/hkMedU9HCGV0lxCbeSkMsqyAOkYOyYp5kgrioBz
PTYX5JTTeDjlS3j5ZTI2CXx8OZ29jSVixnAAMLOwKB3olZKP9fI5v99NrRJ2iChO+ECsGKXC+Rwz
fohQddcx0hCWh4N4TB1QkgxHuapQ3yaBGTmElo2gNUR4G0ZLJA14aZkuUdF6UsDBHJL5HOm3PTOK
c4Yw/u/R6n7MIWiIZ0F4jBziIrUrKGERXvVI6xLgTsvuB7N2i7iH99//8m+Ra6YMN2Buc8oGaYNo
n3H2cX2+5GVMkAMh3TGooWOOMexm9CXIf/XygwZ/t2u6Sb7nf+kSM0zxzCG135BTY3KuvbaGRmAi
IiXd0J2Htb/UxqaL1x/hy/aBvNlALl71pd2aCaGEqw2W0cC4BVzT6sQfTMkj0gxlt1IUJTk9JsyH
MQTsPapF7BLKAnTJnbmMnYI1smfNWd39ev4gpAjssXiqZgYeL4GdHKBiHv+qh/zYOAfl5MbKv8l/
+RSExiVNpia3e/kPLz+syP4mwM7IIhwdk04RnsmJZtdY/kOVEeyEeHw6oQi7ic0WCCicqSeiGoIl
0wBAFMgfHGkR71rDTFFdlivGnLX76yr/6eWMNgrSISJzoBv6iG3wpQEi7IKcbnmqnIhHF2DVimht
IgoPgY8zB9hZwocBRUTNrwApysU4gCVfXShuIMeF/QNKeXW6Q5OyqFcxlUJEMiUrAItYaJsz6NBh
oPqsHwCOEIcMk4mzQtA7uTrtPS7eLYkBeInwKLLm14TXICJM9v0od8mMd4AoQjQfqkjJ3Jxn0x+H
U9Ro5GzJ7gIRpfhjPPH2/DEgl2FUpgzRISsf9+XacM+oDwTYHYArZBvCkqP3WuHEQyAi3ayDrCUS
ObUPBKhypUoeGJ7V1/V+9OQIAgS5g5L4Qq6jIgJazEApDpyCOQsykRJh+o9M3ipSWAeWqk9j+Hvi
Wg9oTgjuJ/wxFpGAtZdOmDCx8/VvnuWn+YwZV5pisoOwgKGJEfiaaATNRbge9wvY3wK1P/UzjJw/
Hy9CRU2QgAfL13/F435u1Tyzdm+uzSiy8Mjb/5d50B21P3VJtEwYCLMJt37t/ehSurq8Hl9z8wFm
bquNf5soxkIXFkU/n7lTZsE/YdcLRNAtq4XLXwgGQ/lnevF/FXm/bO1HLQW4yeRvmGd9fziZ+9PP
0jY4Ui9YF1/IOztubvpaRboMBK6YPScC6wHBqy+h5x7k/vi0tVBrDlBZ9IlH5baO5uTn8/TLdvj/
Rrr3Vap/wH2nNrt2+JizCB9nB/GuAoCRCGSBDjV3hINQEZE2yfQT51gU4bM0Qi8s1reI8LD3ZnjP
8SiqIjCy+3h8zhxWnFSodBGRDNc3PZcFjMpMZ02A5TxIkOvCeYHgf8yVTQWDHO5tBEk40ZBFAPSx
eCVcWJwJJesiXosWTfJ1s/tKPq9Uz3vf39OkOFk0zsuHeTl7PyDLfAccdm7jUJx9jvLrXQNlsAJ/
wEthDy+Png6mH3KbI8LK7wCVseiyFfDIHDF1G5Y+YkUk4XTCZG3FJWaMiC46RsjcCn+6tQDqHdh/
LtOSIp77WSIR69WBNxDT8mXjiACoM8IwN/i4Z6gIlLobk8JHVbIPIvLB+2RBcuXDtKeI1JQ+EL5Y
g505GmaxphAZ6hKZ0dOcuSf7Kzwz9nu4xQFhl57k5InAF+8gVlkWe9cF+H0Pc89S0piUMnvhG9IP
S7ecc9Ik4rqEa5xLgThFiUl+uqr3ygJS3EFAszUMZ124p7z8d9wisraLVR0/V+HmyLg6FmBZhP82
9xJm6ZhBLUPbqY3h7SYoaOdNGBEQfjehA6xPaPLLOPQ4U18WkWLEAOZYROvRsr5wrBLxkLhFqH0K
9xtPWMDZMByKFCPE90o0nywCQvzB9PwUpXmnTBfRuGZosgLZgldSFlFydG9taobplQDNiUDfuyeF
ulsRkAofzABYELyZLsL/ew8m81RF3CiMwZ8tpIMWIFFFaPwHEs/gty812tDDJz9FL39hPJhLJAqw
JZRgLYhJgPGK1cgCXnGwzyIkppTns56C3P38HbV3hV9ZHgLOf1+7jBBwighULrtyx0zTQEHOzZqR
BA5n/6O1UvVNGYcu3nycpCoiTPQxsqz52YrIkB8nAH8tTFaAZH7E9sKOZQzvJzGSGnO+Zl5mEXkQ
H2GqldwWiggr/ORhqIhIVUNeJPCcD3PmzCQUwQmprmG51iycnmucY6Y3Ef3RNMDDNQElWkf23Xks
6ddzRJQB9VV1RByv5hDUOP5Vj08I++FXAmNKZSiBf7xVloESvrFVntnsQ+rgzMPT59f/AQAA//8=
</cx:binary>
              </cx:geoCache>
            </cx:geography>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1" Type="http://schemas.openxmlformats.org/officeDocument/2006/relationships/hyperlink" Target="#Content!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chart" Target="../charts/chart1.xml"/></Relationships>
</file>

<file path=xl/drawings/_rels/drawing24.xml.rels><?xml version="1.0" encoding="UTF-8" standalone="yes"?>
<Relationships xmlns="http://schemas.openxmlformats.org/package/2006/relationships"><Relationship Id="rId1" Type="http://schemas.openxmlformats.org/officeDocument/2006/relationships/hyperlink" Target="#Content!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30.xml.rels><?xml version="1.0" encoding="UTF-8" standalone="yes"?>
<Relationships xmlns="http://schemas.openxmlformats.org/package/2006/relationships"><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2" Type="http://schemas.openxmlformats.org/officeDocument/2006/relationships/hyperlink" Target="#Content!A1"/><Relationship Id="rId1" Type="http://schemas.microsoft.com/office/2014/relationships/chartEx" Target="../charts/chartEx1.xml"/></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editAs="oneCell">
    <xdr:from>
      <xdr:col>2</xdr:col>
      <xdr:colOff>6248401</xdr:colOff>
      <xdr:row>3</xdr:row>
      <xdr:rowOff>388135</xdr:rowOff>
    </xdr:from>
    <xdr:to>
      <xdr:col>2</xdr:col>
      <xdr:colOff>8496301</xdr:colOff>
      <xdr:row>10</xdr:row>
      <xdr:rowOff>276224</xdr:rowOff>
    </xdr:to>
    <xdr:pic>
      <xdr:nvPicPr>
        <xdr:cNvPr id="3" name="Picture 2">
          <a:extLst>
            <a:ext uri="{FF2B5EF4-FFF2-40B4-BE49-F238E27FC236}">
              <a16:creationId xmlns:a16="http://schemas.microsoft.com/office/drawing/2014/main" id="{34C32681-0CD3-4A9F-B793-08B421E3E4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34176" y="1140610"/>
          <a:ext cx="2247900" cy="1659739"/>
        </a:xfrm>
        <a:prstGeom prst="rect">
          <a:avLst/>
        </a:prstGeom>
      </xdr:spPr>
    </xdr:pic>
    <xdr:clientData/>
  </xdr:twoCellAnchor>
  <xdr:twoCellAnchor editAs="oneCell">
    <xdr:from>
      <xdr:col>1</xdr:col>
      <xdr:colOff>9525</xdr:colOff>
      <xdr:row>3</xdr:row>
      <xdr:rowOff>76200</xdr:rowOff>
    </xdr:from>
    <xdr:to>
      <xdr:col>2</xdr:col>
      <xdr:colOff>1266825</xdr:colOff>
      <xdr:row>11</xdr:row>
      <xdr:rowOff>180975</xdr:rowOff>
    </xdr:to>
    <xdr:pic>
      <xdr:nvPicPr>
        <xdr:cNvPr id="2" name="Picture 1">
          <a:extLst>
            <a:ext uri="{FF2B5EF4-FFF2-40B4-BE49-F238E27FC236}">
              <a16:creationId xmlns:a16="http://schemas.microsoft.com/office/drawing/2014/main" id="{EB224BFC-1D21-7322-6BF3-F979D62BAE04}"/>
            </a:ext>
          </a:extLst>
        </xdr:cNvPr>
        <xdr:cNvPicPr>
          <a:picLocks noChangeAspect="1"/>
        </xdr:cNvPicPr>
      </xdr:nvPicPr>
      <xdr:blipFill>
        <a:blip xmlns:r="http://schemas.openxmlformats.org/officeDocument/2006/relationships" r:embed="rId2"/>
        <a:stretch>
          <a:fillRect/>
        </a:stretch>
      </xdr:blipFill>
      <xdr:spPr>
        <a:xfrm>
          <a:off x="9525" y="828675"/>
          <a:ext cx="1743075" cy="2200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451184</xdr:colOff>
      <xdr:row>0</xdr:row>
      <xdr:rowOff>320842</xdr:rowOff>
    </xdr:from>
    <xdr:to>
      <xdr:col>15</xdr:col>
      <xdr:colOff>83074</xdr:colOff>
      <xdr:row>1</xdr:row>
      <xdr:rowOff>76199</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6661F7E2-F8D9-41AF-A353-8D341AC5F644}"/>
            </a:ext>
          </a:extLst>
        </xdr:cNvPr>
        <xdr:cNvSpPr/>
      </xdr:nvSpPr>
      <xdr:spPr>
        <a:xfrm>
          <a:off x="10033334" y="320842"/>
          <a:ext cx="241490" cy="164932"/>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451184</xdr:colOff>
      <xdr:row>0</xdr:row>
      <xdr:rowOff>320842</xdr:rowOff>
    </xdr:from>
    <xdr:to>
      <xdr:col>15</xdr:col>
      <xdr:colOff>83074</xdr:colOff>
      <xdr:row>1</xdr:row>
      <xdr:rowOff>76199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FAD6303-117D-4CD7-B9D0-73034DE7AE92}"/>
            </a:ext>
          </a:extLst>
        </xdr:cNvPr>
        <xdr:cNvSpPr/>
      </xdr:nvSpPr>
      <xdr:spPr>
        <a:xfrm>
          <a:off x="10033334" y="320842"/>
          <a:ext cx="241490" cy="164932"/>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451184</xdr:colOff>
      <xdr:row>0</xdr:row>
      <xdr:rowOff>238125</xdr:rowOff>
    </xdr:from>
    <xdr:to>
      <xdr:col>16</xdr:col>
      <xdr:colOff>83074</xdr:colOff>
      <xdr:row>1</xdr:row>
      <xdr:rowOff>76199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1AFAC0A-7392-4109-B87D-FCDD020ABA89}"/>
            </a:ext>
          </a:extLst>
        </xdr:cNvPr>
        <xdr:cNvSpPr/>
      </xdr:nvSpPr>
      <xdr:spPr>
        <a:xfrm>
          <a:off x="10671509" y="238125"/>
          <a:ext cx="241490" cy="190499"/>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428625</xdr:colOff>
      <xdr:row>1</xdr:row>
      <xdr:rowOff>0</xdr:rowOff>
    </xdr:from>
    <xdr:to>
      <xdr:col>15</xdr:col>
      <xdr:colOff>83074</xdr:colOff>
      <xdr:row>1</xdr:row>
      <xdr:rowOff>247649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181BBF3-6C72-4CB7-B8DD-CBA8A0DD5942}"/>
            </a:ext>
          </a:extLst>
        </xdr:cNvPr>
        <xdr:cNvSpPr/>
      </xdr:nvSpPr>
      <xdr:spPr>
        <a:xfrm>
          <a:off x="11544300" y="542925"/>
          <a:ext cx="264049" cy="247649"/>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5C68342-9D88-4BC3-8D1D-7BDB6AB0EDDA}"/>
            </a:ext>
          </a:extLst>
        </xdr:cNvPr>
        <xdr:cNvSpPr/>
      </xdr:nvSpPr>
      <xdr:spPr>
        <a:xfrm>
          <a:off x="11041224" y="238125"/>
          <a:ext cx="189988" cy="218686"/>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689F35F-4728-4856-8899-6D4297CD914C}"/>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505408</xdr:colOff>
      <xdr:row>0</xdr:row>
      <xdr:rowOff>238125</xdr:rowOff>
    </xdr:from>
    <xdr:to>
      <xdr:col>18</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6FD053F-2C5E-4684-92D4-2AF50BEBB5EB}"/>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771BA277-683D-482C-9A2F-0D412A607481}"/>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505408</xdr:colOff>
      <xdr:row>0</xdr:row>
      <xdr:rowOff>238125</xdr:rowOff>
    </xdr:from>
    <xdr:to>
      <xdr:col>17</xdr:col>
      <xdr:colOff>83074</xdr:colOff>
      <xdr:row>1</xdr:row>
      <xdr:rowOff>87474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E632DF6A-C1D8-4930-93A2-4EF5FF7B0AAE}"/>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505408</xdr:colOff>
      <xdr:row>0</xdr:row>
      <xdr:rowOff>238125</xdr:rowOff>
    </xdr:from>
    <xdr:to>
      <xdr:col>17</xdr:col>
      <xdr:colOff>83074</xdr:colOff>
      <xdr:row>1</xdr:row>
      <xdr:rowOff>87474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7581ACC8-05D6-49A6-BDA2-EE7201069FE6}"/>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790575</xdr:colOff>
      <xdr:row>0</xdr:row>
      <xdr:rowOff>258342</xdr:rowOff>
    </xdr:from>
    <xdr:to>
      <xdr:col>11</xdr:col>
      <xdr:colOff>105358</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A7A6143-D5D3-4351-B5CE-DC3AC4FEFD68}"/>
            </a:ext>
          </a:extLst>
        </xdr:cNvPr>
        <xdr:cNvSpPr/>
      </xdr:nvSpPr>
      <xdr:spPr>
        <a:xfrm>
          <a:off x="9182100" y="258342"/>
          <a:ext cx="314908" cy="341733"/>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16</xdr:col>
      <xdr:colOff>505408</xdr:colOff>
      <xdr:row>0</xdr:row>
      <xdr:rowOff>238125</xdr:rowOff>
    </xdr:from>
    <xdr:to>
      <xdr:col>17</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8D4BB02-2CDE-450A-8E09-98E07F57689A}"/>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16</xdr:col>
      <xdr:colOff>505408</xdr:colOff>
      <xdr:row>0</xdr:row>
      <xdr:rowOff>238125</xdr:rowOff>
    </xdr:from>
    <xdr:to>
      <xdr:col>17</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C14C27D-F8C4-4ADD-A614-8F84B2BC9949}"/>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F2E1986-EB57-41B5-BAD3-6ACCD55C819C}"/>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628648</xdr:colOff>
      <xdr:row>29</xdr:row>
      <xdr:rowOff>104775</xdr:rowOff>
    </xdr:from>
    <xdr:to>
      <xdr:col>11</xdr:col>
      <xdr:colOff>0</xdr:colOff>
      <xdr:row>67</xdr:row>
      <xdr:rowOff>142875</xdr:rowOff>
    </xdr:to>
    <xdr:graphicFrame macro="">
      <xdr:nvGraphicFramePr>
        <xdr:cNvPr id="2" name="Chart 1">
          <a:extLst>
            <a:ext uri="{FF2B5EF4-FFF2-40B4-BE49-F238E27FC236}">
              <a16:creationId xmlns:a16="http://schemas.microsoft.com/office/drawing/2014/main" id="{186B79C0-4F1F-444F-BC13-48A1A285A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505408</xdr:colOff>
      <xdr:row>0</xdr:row>
      <xdr:rowOff>238125</xdr:rowOff>
    </xdr:from>
    <xdr:to>
      <xdr:col>17</xdr:col>
      <xdr:colOff>83074</xdr:colOff>
      <xdr:row>1</xdr:row>
      <xdr:rowOff>87474</xdr:rowOff>
    </xdr:to>
    <xdr:sp macro="" textlink="">
      <xdr:nvSpPr>
        <xdr:cNvPr id="3" name="Arrow: Left 2">
          <a:hlinkClick xmlns:r="http://schemas.openxmlformats.org/officeDocument/2006/relationships" r:id="rId2"/>
          <a:extLst>
            <a:ext uri="{FF2B5EF4-FFF2-40B4-BE49-F238E27FC236}">
              <a16:creationId xmlns:a16="http://schemas.microsoft.com/office/drawing/2014/main" id="{76977B63-DEDB-4911-8075-0D2F125D2D61}"/>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16</xdr:col>
      <xdr:colOff>505408</xdr:colOff>
      <xdr:row>0</xdr:row>
      <xdr:rowOff>238125</xdr:rowOff>
    </xdr:from>
    <xdr:to>
      <xdr:col>17</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EE6987B-65D0-4CA9-8B89-964AFEFBB359}"/>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505408</xdr:colOff>
      <xdr:row>0</xdr:row>
      <xdr:rowOff>238125</xdr:rowOff>
    </xdr:from>
    <xdr:to>
      <xdr:col>14</xdr:col>
      <xdr:colOff>83074</xdr:colOff>
      <xdr:row>1</xdr:row>
      <xdr:rowOff>87474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355B7D92-23FD-4006-86B6-EBF3719AF7FA}"/>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D07D4B5-0A2A-433A-BC78-8BCD6BF288E0}"/>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3BCB706-5C4E-4728-B8D3-5B409B790FB3}"/>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14</xdr:col>
      <xdr:colOff>505408</xdr:colOff>
      <xdr:row>0</xdr:row>
      <xdr:rowOff>238125</xdr:rowOff>
    </xdr:from>
    <xdr:to>
      <xdr:col>15</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AF19DFE-72E1-4632-A0E2-69559AA296F2}"/>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928FC0AB-F29C-4CC8-A5D9-4E780281EC98}"/>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500991</xdr:colOff>
      <xdr:row>0</xdr:row>
      <xdr:rowOff>68036</xdr:rowOff>
    </xdr:from>
    <xdr:to>
      <xdr:col>11</xdr:col>
      <xdr:colOff>92989</xdr:colOff>
      <xdr:row>0</xdr:row>
      <xdr:rowOff>265960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B5499467-A4D4-41BA-B4D5-F1F40F24156E}"/>
            </a:ext>
          </a:extLst>
        </xdr:cNvPr>
        <xdr:cNvSpPr/>
      </xdr:nvSpPr>
      <xdr:spPr>
        <a:xfrm>
          <a:off x="12042322" y="68036"/>
          <a:ext cx="204320" cy="1979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98AE8FD-4708-4D31-8EDD-664FB90BDCF9}"/>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15</xdr:col>
      <xdr:colOff>505408</xdr:colOff>
      <xdr:row>0</xdr:row>
      <xdr:rowOff>238125</xdr:rowOff>
    </xdr:from>
    <xdr:to>
      <xdr:col>16</xdr:col>
      <xdr:colOff>83074</xdr:colOff>
      <xdr:row>1</xdr:row>
      <xdr:rowOff>87474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AF11F0FD-B004-4CE2-970C-67E254CD85A8}"/>
            </a:ext>
          </a:extLst>
        </xdr:cNvPr>
        <xdr:cNvSpPr/>
      </xdr:nvSpPr>
      <xdr:spPr>
        <a:xfrm>
          <a:off x="11021008" y="238125"/>
          <a:ext cx="187266" cy="220824"/>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19439</xdr:colOff>
      <xdr:row>84</xdr:row>
      <xdr:rowOff>87474</xdr:rowOff>
    </xdr:from>
    <xdr:to>
      <xdr:col>24</xdr:col>
      <xdr:colOff>0</xdr:colOff>
      <xdr:row>147</xdr:row>
      <xdr:rowOff>20706</xdr:rowOff>
    </xdr:to>
    <mc:AlternateContent xmlns:mc="http://schemas.openxmlformats.org/markup-compatibility/2006">
      <mc:Choice xmlns:cx4="http://schemas.microsoft.com/office/drawing/2016/5/10/chartex" Requires="cx4">
        <xdr:graphicFrame macro="">
          <xdr:nvGraphicFramePr>
            <xdr:cNvPr id="3" name="Chart 2">
              <a:extLst>
                <a:ext uri="{FF2B5EF4-FFF2-40B4-BE49-F238E27FC236}">
                  <a16:creationId xmlns:a16="http://schemas.microsoft.com/office/drawing/2014/main" id="{3D8B5204-9C0D-4DD9-970E-321460C7023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2963914" y="17480124"/>
              <a:ext cx="3638161" cy="12153807"/>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563725</xdr:colOff>
      <xdr:row>0</xdr:row>
      <xdr:rowOff>174949</xdr:rowOff>
    </xdr:from>
    <xdr:to>
      <xdr:col>12</xdr:col>
      <xdr:colOff>73550</xdr:colOff>
      <xdr:row>0</xdr:row>
      <xdr:rowOff>359617</xdr:rowOff>
    </xdr:to>
    <xdr:sp macro="" textlink="">
      <xdr:nvSpPr>
        <xdr:cNvPr id="2" name="Arrow: Left 1">
          <a:hlinkClick xmlns:r="http://schemas.openxmlformats.org/officeDocument/2006/relationships" r:id="rId2"/>
          <a:extLst>
            <a:ext uri="{FF2B5EF4-FFF2-40B4-BE49-F238E27FC236}">
              <a16:creationId xmlns:a16="http://schemas.microsoft.com/office/drawing/2014/main" id="{DEF3A291-2C2C-4378-925A-BF0FCD34CF6A}"/>
            </a:ext>
          </a:extLst>
        </xdr:cNvPr>
        <xdr:cNvSpPr/>
      </xdr:nvSpPr>
      <xdr:spPr>
        <a:xfrm>
          <a:off x="9165383" y="174949"/>
          <a:ext cx="199902" cy="184668"/>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485775</xdr:colOff>
      <xdr:row>0</xdr:row>
      <xdr:rowOff>174949</xdr:rowOff>
    </xdr:from>
    <xdr:to>
      <xdr:col>15</xdr:col>
      <xdr:colOff>73550</xdr:colOff>
      <xdr:row>0</xdr:row>
      <xdr:rowOff>371475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0FFDE54-FA44-4809-A57F-F2778977FF40}"/>
            </a:ext>
          </a:extLst>
        </xdr:cNvPr>
        <xdr:cNvSpPr/>
      </xdr:nvSpPr>
      <xdr:spPr>
        <a:xfrm>
          <a:off x="9620250" y="174949"/>
          <a:ext cx="197375" cy="196526"/>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847725</xdr:colOff>
      <xdr:row>0</xdr:row>
      <xdr:rowOff>289249</xdr:rowOff>
    </xdr:from>
    <xdr:to>
      <xdr:col>17</xdr:col>
      <xdr:colOff>73550</xdr:colOff>
      <xdr:row>1</xdr:row>
      <xdr:rowOff>161925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5285932-AB6C-4D57-9DE2-E86A4B1467BE}"/>
            </a:ext>
          </a:extLst>
        </xdr:cNvPr>
        <xdr:cNvSpPr/>
      </xdr:nvSpPr>
      <xdr:spPr>
        <a:xfrm>
          <a:off x="10925175" y="289249"/>
          <a:ext cx="273575" cy="234626"/>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466725</xdr:colOff>
      <xdr:row>1</xdr:row>
      <xdr:rowOff>203524</xdr:rowOff>
    </xdr:from>
    <xdr:to>
      <xdr:col>15</xdr:col>
      <xdr:colOff>83075</xdr:colOff>
      <xdr:row>2</xdr:row>
      <xdr:rowOff>76200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E59E7C1-BD75-4419-A4CC-5C0389AE2D25}"/>
            </a:ext>
          </a:extLst>
        </xdr:cNvPr>
        <xdr:cNvSpPr/>
      </xdr:nvSpPr>
      <xdr:spPr>
        <a:xfrm>
          <a:off x="9696450" y="1879924"/>
          <a:ext cx="225950" cy="196526"/>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476249</xdr:colOff>
      <xdr:row>0</xdr:row>
      <xdr:rowOff>390524</xdr:rowOff>
    </xdr:from>
    <xdr:to>
      <xdr:col>15</xdr:col>
      <xdr:colOff>83074</xdr:colOff>
      <xdr:row>1</xdr:row>
      <xdr:rowOff>76199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813E585-B6BD-4E0E-993A-7BC8A66E40BE}"/>
            </a:ext>
          </a:extLst>
        </xdr:cNvPr>
        <xdr:cNvSpPr/>
      </xdr:nvSpPr>
      <xdr:spPr>
        <a:xfrm>
          <a:off x="9867899" y="390524"/>
          <a:ext cx="216425" cy="295275"/>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451184</xdr:colOff>
      <xdr:row>0</xdr:row>
      <xdr:rowOff>320842</xdr:rowOff>
    </xdr:from>
    <xdr:to>
      <xdr:col>17</xdr:col>
      <xdr:colOff>83074</xdr:colOff>
      <xdr:row>1</xdr:row>
      <xdr:rowOff>76199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E56D567-491D-4629-9A9A-EF32F2704586}"/>
            </a:ext>
          </a:extLst>
        </xdr:cNvPr>
        <xdr:cNvSpPr/>
      </xdr:nvSpPr>
      <xdr:spPr>
        <a:xfrm>
          <a:off x="10046368" y="320842"/>
          <a:ext cx="243495" cy="166436"/>
        </a:xfrm>
        <a:prstGeom prst="leftArrow">
          <a:avLst/>
        </a:prstGeom>
        <a:solidFill>
          <a:srgbClr val="9966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hamannet.sharepoint.com/sites/Research/Shared%20Documents/Research/&#1575;&#1604;&#1575;&#1589;&#1583;&#1575;&#1585;&#1575;&#1578;/&#1575;&#1604;&#1601;&#1589;&#1604;&#1610;&#1577;/2023/Oct-Dec%202023/Data/Final%20Data-%20Macroeconomic%202023/Arab%20Economy%20Data%20-%202023.xlsx" TargetMode="External"/><Relationship Id="rId1" Type="http://schemas.openxmlformats.org/officeDocument/2006/relationships/externalLinkPath" Target="/sites/Research/Shared%20Documents/Research/&#1575;&#1604;&#1575;&#1589;&#1583;&#1575;&#1585;&#1575;&#1578;/&#1575;&#1604;&#1601;&#1589;&#1604;&#1610;&#1577;/2023/Oct-Dec%202023/Data/Final%20Data-%20Macroeconomic%202023/Arab%20Economy%20Data%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O_Data (Oct 2023)"/>
      <sheetName val="Pivot"/>
      <sheetName val="WEO Indicators"/>
      <sheetName val="ILO Unemployment 2020-2024"/>
      <sheetName val="Real GDPGrowth"/>
      <sheetName val="NominalGDP"/>
      <sheetName val="GGXOFB_GDP"/>
      <sheetName val=" Government Gross Debt-GDP"/>
      <sheetName val="Inflation"/>
      <sheetName val="Exports  Goods and Services"/>
      <sheetName val="Imports  Goods and Services"/>
      <sheetName val="Current Account Balance US$"/>
      <sheetName val="Current Account Balance %GDP"/>
      <sheetName val="External Debt %GDP"/>
      <sheetName val="Gross Official Reserves US$"/>
      <sheetName val=" Reserves Month-imports"/>
      <sheetName val="Oil and Gas Production"/>
      <sheetName val="Oil and Gas Exports"/>
      <sheetName val="Exchange Rate PRS22"/>
      <sheetName val="Exchange Rate PRS23"/>
      <sheetName val="Exchange rate 24"/>
      <sheetName val="PPP Estimates"/>
      <sheetName val="PRS External Debt"/>
      <sheetName val="S&amp;PGeneral Government Data23"/>
      <sheetName val="S&amp;P General Government Data"/>
      <sheetName val="Libya Government Debt "/>
      <sheetName val="Interest Rates  Arab Countries"/>
      <sheetName val="Interest Rates -Fitch"/>
      <sheetName val="Most Important Performance-Worl"/>
      <sheetName val="Most Important Performance-Arab"/>
      <sheetName val="Sheet1"/>
      <sheetName val="Real GDP Growth"/>
      <sheetName val="Nominal GDP-Arab Countries"/>
      <sheetName val="GDP PPP USD bn"/>
      <sheetName val="GDP per Capita dollars"/>
      <sheetName val="GDP per capita, ppp usd dollar"/>
      <sheetName val="Population"/>
      <sheetName val="Unemployment rate"/>
      <sheetName val=" Inflation "/>
      <sheetName val="Exchange Rate "/>
      <sheetName val="Exchange Rate  (2)"/>
      <sheetName val="Central Bank Interest Rates"/>
      <sheetName val="GG Fiscal Balance%GDP"/>
      <sheetName val="GG Fiscal Balance US$"/>
      <sheetName val="Total gov gross debt % GDP"/>
      <sheetName val="Total gov gross debt US$"/>
      <sheetName val="Total investment  % GDP"/>
      <sheetName val="Total investment  US$"/>
      <sheetName val="Exports of G&amp;S"/>
      <sheetName val="Imports of G&amp;S"/>
      <sheetName val="Total Trade G&amp;S"/>
      <sheetName val="Balance of Trade G&amp;S"/>
      <sheetName val="Current Account Balance  % GDP"/>
      <sheetName val="Current Account BalanceUS$"/>
      <sheetName val="Gross External Debt - 1"/>
      <sheetName val="Gross Official Reserves $"/>
      <sheetName val="GORmonths of imports"/>
      <sheetName val="OIL"/>
      <sheetName val="GAS"/>
      <sheetName val="Performance-Selected Indicators"/>
      <sheetName val="Gross External Deb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32">
          <cell r="C32" t="str">
            <v>Kuwait/الكويت</v>
          </cell>
          <cell r="D32">
            <v>3.376023100572318</v>
          </cell>
        </row>
        <row r="33">
          <cell r="C33" t="str">
            <v>Saudi Arabia/السعودية</v>
          </cell>
          <cell r="D33">
            <v>24.079717439856303</v>
          </cell>
        </row>
        <row r="34">
          <cell r="C34" t="str">
            <v>UAE/الامارات</v>
          </cell>
          <cell r="D34">
            <v>29.39905813608274</v>
          </cell>
        </row>
        <row r="35">
          <cell r="C35" t="str">
            <v>Oman/سلطنة عمان</v>
          </cell>
          <cell r="D35">
            <v>38.208221790858353</v>
          </cell>
        </row>
        <row r="36">
          <cell r="C36" t="str">
            <v>Qatar/قطر</v>
          </cell>
          <cell r="D36">
            <v>41.353834857768653</v>
          </cell>
        </row>
        <row r="37">
          <cell r="C37" t="str">
            <v>Djibouti/جيبوتي</v>
          </cell>
          <cell r="D37">
            <v>41.843046563470423</v>
          </cell>
        </row>
        <row r="38">
          <cell r="C38" t="str">
            <v>Palestine /فلسطين</v>
          </cell>
          <cell r="D38">
            <v>47.402625650399486</v>
          </cell>
        </row>
        <row r="39">
          <cell r="C39" t="str">
            <v>Iraq/العراق</v>
          </cell>
          <cell r="D39">
            <v>49.248000676964168</v>
          </cell>
        </row>
        <row r="40">
          <cell r="C40" t="str">
            <v>Mauritania/موريتانيا</v>
          </cell>
          <cell r="D40">
            <v>49.541956369027737</v>
          </cell>
        </row>
        <row r="41">
          <cell r="C41" t="str">
            <v>Algeria/الجزائر</v>
          </cell>
          <cell r="D41">
            <v>55.118994453670844</v>
          </cell>
        </row>
        <row r="42">
          <cell r="C42" t="str">
            <v>Yemen/اليمن</v>
          </cell>
          <cell r="D42">
            <v>66.414754706763418</v>
          </cell>
        </row>
        <row r="43">
          <cell r="C43" t="str">
            <v>Morocco/المغرب</v>
          </cell>
          <cell r="D43">
            <v>69.684466454963484</v>
          </cell>
        </row>
        <row r="44">
          <cell r="C44" t="str">
            <v>Tunisia/تونس</v>
          </cell>
          <cell r="D44">
            <v>77.830008637143024</v>
          </cell>
        </row>
        <row r="45">
          <cell r="C45" t="str">
            <v>Egypt/مصر</v>
          </cell>
          <cell r="D45">
            <v>92.684140184734005</v>
          </cell>
        </row>
        <row r="46">
          <cell r="C46" t="str">
            <v>Jordan/الاردن</v>
          </cell>
          <cell r="D46">
            <v>93.760811722092328</v>
          </cell>
        </row>
        <row r="47">
          <cell r="C47" t="str">
            <v>Bahrain/البحرين</v>
          </cell>
          <cell r="D47">
            <v>121.1677532681235</v>
          </cell>
        </row>
        <row r="48">
          <cell r="C48" t="str">
            <v>Libya/ليبيا</v>
          </cell>
          <cell r="D48">
            <v>126</v>
          </cell>
        </row>
        <row r="49">
          <cell r="C49" t="str">
            <v>Lebanon/لبنان</v>
          </cell>
          <cell r="D49">
            <v>189.99</v>
          </cell>
        </row>
        <row r="50">
          <cell r="C50" t="str">
            <v>Sudan/السودان</v>
          </cell>
          <cell r="D50">
            <v>255.97230333634781</v>
          </cell>
        </row>
      </sheetData>
      <sheetData sheetId="45">
        <row r="32">
          <cell r="C32" t="str">
            <v>Egypt/مصر</v>
          </cell>
          <cell r="D32">
            <v>0.23008665384725963</v>
          </cell>
        </row>
        <row r="33">
          <cell r="C33" t="str">
            <v>Saudi Arabia/السعودية</v>
          </cell>
          <cell r="D33">
            <v>0.16046337745460426</v>
          </cell>
        </row>
        <row r="34">
          <cell r="C34" t="str">
            <v>UAE/الامارات</v>
          </cell>
          <cell r="D34">
            <v>9.3276746612519321E-2</v>
          </cell>
        </row>
        <row r="35">
          <cell r="C35" t="str">
            <v>Iraq/العراق</v>
          </cell>
          <cell r="D35">
            <v>7.8250370331646973E-2</v>
          </cell>
        </row>
        <row r="36">
          <cell r="C36" t="str">
            <v>Algeria/الجزائر</v>
          </cell>
          <cell r="D36">
            <v>7.6970731641694545E-2</v>
          </cell>
        </row>
        <row r="37">
          <cell r="C37" t="str">
            <v>Rest of Coutries/
باقي الدول</v>
          </cell>
          <cell r="D37">
            <v>0.36095212011227529</v>
          </cell>
        </row>
      </sheetData>
      <sheetData sheetId="46">
        <row r="30">
          <cell r="C30" t="str">
            <v>Algeria/الجزائر</v>
          </cell>
          <cell r="D30">
            <v>36.500999999999998</v>
          </cell>
        </row>
        <row r="31">
          <cell r="C31" t="str">
            <v>Bahrain/البحرين</v>
          </cell>
          <cell r="D31">
            <v>33.055999999999997</v>
          </cell>
        </row>
        <row r="32">
          <cell r="C32" t="str">
            <v>Mauritania/موريتانيا</v>
          </cell>
          <cell r="D32">
            <v>32.097000000000001</v>
          </cell>
        </row>
        <row r="33">
          <cell r="C33" t="str">
            <v>Morocco/المغرب</v>
          </cell>
          <cell r="D33">
            <v>29.692</v>
          </cell>
        </row>
        <row r="34">
          <cell r="C34" t="str">
            <v>Libya/ليبيا</v>
          </cell>
          <cell r="D34">
            <v>27.577000000000002</v>
          </cell>
        </row>
        <row r="35">
          <cell r="C35" t="str">
            <v>Djibouti/جيبوتي</v>
          </cell>
          <cell r="D35">
            <v>27.547999999999998</v>
          </cell>
        </row>
        <row r="36">
          <cell r="C36" t="str">
            <v>Saudi Arabia/السعودية</v>
          </cell>
          <cell r="D36">
            <v>27.404</v>
          </cell>
        </row>
        <row r="37">
          <cell r="C37" t="str">
            <v>UAE/الامارات</v>
          </cell>
          <cell r="D37">
            <v>25.943999999999999</v>
          </cell>
        </row>
        <row r="38">
          <cell r="C38" t="str">
            <v>Palestine /فلسطين</v>
          </cell>
          <cell r="D38">
            <v>13.96587929251247</v>
          </cell>
        </row>
        <row r="39">
          <cell r="C39" t="str">
            <v>Oman/سلطنة عمان</v>
          </cell>
          <cell r="D39">
            <v>23.5</v>
          </cell>
        </row>
        <row r="40">
          <cell r="C40" t="str">
            <v>Jordan/الأردن</v>
          </cell>
          <cell r="D40">
            <v>16.43</v>
          </cell>
        </row>
        <row r="41">
          <cell r="C41" t="str">
            <v>Egypt/مصر</v>
          </cell>
          <cell r="D41">
            <v>16.045999999999999</v>
          </cell>
        </row>
        <row r="42">
          <cell r="C42" t="str">
            <v>Tunisia/تونس</v>
          </cell>
          <cell r="D42">
            <v>12.776999999999999</v>
          </cell>
        </row>
        <row r="43">
          <cell r="C43" t="str">
            <v>Kuwait/الكويت</v>
          </cell>
          <cell r="D43">
            <v>12.599</v>
          </cell>
        </row>
        <row r="44">
          <cell r="C44" t="str">
            <v>Yemen/اليمن</v>
          </cell>
          <cell r="D44">
            <v>6.1829999999999998</v>
          </cell>
        </row>
      </sheetData>
      <sheetData sheetId="47"/>
      <sheetData sheetId="48"/>
      <sheetData sheetId="49"/>
      <sheetData sheetId="50">
        <row r="31">
          <cell r="C31" t="str">
            <v>UAEالامارات</v>
          </cell>
          <cell r="D31">
            <v>0.30505618011531127</v>
          </cell>
        </row>
        <row r="32">
          <cell r="C32" t="str">
            <v>Saudi Arabiaالسعودية</v>
          </cell>
          <cell r="D32">
            <v>0.2151115560883467</v>
          </cell>
        </row>
        <row r="33">
          <cell r="C33" t="str">
            <v>Iraqالعراق</v>
          </cell>
          <cell r="D33">
            <v>7.3819198070024475E-2</v>
          </cell>
        </row>
        <row r="34">
          <cell r="C34" t="str">
            <v>Qatarقطر</v>
          </cell>
          <cell r="D34">
            <v>6.9139599086039047E-2</v>
          </cell>
        </row>
        <row r="35">
          <cell r="C35" t="str">
            <v>Egyptمصر</v>
          </cell>
          <cell r="D35">
            <v>5.3232549867258193E-2</v>
          </cell>
        </row>
        <row r="36">
          <cell r="C36" t="str">
            <v>Rest of coutries
باقي الدول</v>
          </cell>
          <cell r="D36">
            <v>0.28364091677302028</v>
          </cell>
        </row>
      </sheetData>
      <sheetData sheetId="51"/>
      <sheetData sheetId="52">
        <row r="35">
          <cell r="D35" t="str">
            <v>عام 2023</v>
          </cell>
        </row>
        <row r="36">
          <cell r="C36" t="str">
            <v>Kuwait/الكويت</v>
          </cell>
          <cell r="D36">
            <v>30.318648192013775</v>
          </cell>
        </row>
        <row r="37">
          <cell r="C37" t="str">
            <v>Libya/ليبيا</v>
          </cell>
          <cell r="D37">
            <v>21.257357306944289</v>
          </cell>
        </row>
        <row r="38">
          <cell r="C38" t="str">
            <v>Qatar/قطر</v>
          </cell>
          <cell r="D38">
            <v>17.634465276307122</v>
          </cell>
        </row>
        <row r="39">
          <cell r="C39" t="str">
            <v>UAE/الامارات</v>
          </cell>
          <cell r="D39">
            <v>8.1635196477611807</v>
          </cell>
        </row>
        <row r="40">
          <cell r="C40" t="str">
            <v>Bahrain/البحرين</v>
          </cell>
          <cell r="D40">
            <v>6.6380151886886241</v>
          </cell>
        </row>
        <row r="41">
          <cell r="C41" t="str">
            <v>Saudi Arabia/السعودية</v>
          </cell>
          <cell r="D41">
            <v>5.9462535296080805</v>
          </cell>
        </row>
        <row r="42">
          <cell r="C42" t="str">
            <v>Oman/سلطنة عمان</v>
          </cell>
          <cell r="D42">
            <v>5.0902337102647879</v>
          </cell>
        </row>
        <row r="43">
          <cell r="C43" t="str">
            <v>Algeria/الجزائر</v>
          </cell>
          <cell r="D43">
            <v>2.9149308545247585</v>
          </cell>
        </row>
        <row r="44">
          <cell r="C44" t="str">
            <v>Sudan/السودان</v>
          </cell>
          <cell r="D44">
            <v>-0.95148698195049208</v>
          </cell>
        </row>
        <row r="45">
          <cell r="C45" t="str">
            <v>Egypt/مصر</v>
          </cell>
          <cell r="D45">
            <v>-1.7095309205165807</v>
          </cell>
        </row>
        <row r="46">
          <cell r="C46" t="str">
            <v>Iraq/العراق</v>
          </cell>
          <cell r="D46">
            <v>-1.9389798882341183</v>
          </cell>
        </row>
        <row r="47">
          <cell r="C47" t="str">
            <v>Morocco/المغرب</v>
          </cell>
          <cell r="D47">
            <v>-3.0647786061315894</v>
          </cell>
        </row>
        <row r="48">
          <cell r="C48" t="str">
            <v>Djibouti/جيبوتي</v>
          </cell>
          <cell r="D48">
            <v>-3.2164980129433149</v>
          </cell>
        </row>
        <row r="49">
          <cell r="C49" t="str">
            <v>Tunisia/تونس</v>
          </cell>
          <cell r="D49">
            <v>-5.7724687795476379</v>
          </cell>
        </row>
        <row r="50">
          <cell r="C50" t="str">
            <v>Palestine /فلسطين</v>
          </cell>
          <cell r="D50">
            <v>-17.312580126650492</v>
          </cell>
        </row>
        <row r="51">
          <cell r="C51" t="str">
            <v>Jordan/الأردن</v>
          </cell>
          <cell r="D51">
            <v>-7.5537443711082934</v>
          </cell>
        </row>
        <row r="52">
          <cell r="C52" t="str">
            <v>Somalia/الصومال</v>
          </cell>
          <cell r="D52">
            <v>-9.6175297171555432</v>
          </cell>
        </row>
        <row r="53">
          <cell r="C53" t="str">
            <v>Mauritania/موريتانيا</v>
          </cell>
          <cell r="D53">
            <v>-9.8764879840367179</v>
          </cell>
        </row>
        <row r="54">
          <cell r="C54" t="str">
            <v>Syria/سوريا</v>
          </cell>
          <cell r="D54">
            <v>-11.4</v>
          </cell>
        </row>
        <row r="55">
          <cell r="C55" t="str">
            <v>Yemen/اليمن</v>
          </cell>
          <cell r="D55">
            <v>-19.428948213840833</v>
          </cell>
        </row>
        <row r="56">
          <cell r="C56" t="str">
            <v>Lebanon/لبنان</v>
          </cell>
          <cell r="D56">
            <v>-23.1</v>
          </cell>
        </row>
      </sheetData>
      <sheetData sheetId="53"/>
      <sheetData sheetId="54">
        <row r="33">
          <cell r="C33" t="str">
            <v>Algeria/الجزائر</v>
          </cell>
          <cell r="D33">
            <v>1.4255938873053615</v>
          </cell>
        </row>
        <row r="34">
          <cell r="C34" t="str">
            <v>Somalia/الصومال</v>
          </cell>
          <cell r="D34">
            <v>5.3382463746177322</v>
          </cell>
        </row>
        <row r="35">
          <cell r="C35" t="str">
            <v>Libya/ليبيا</v>
          </cell>
          <cell r="D35">
            <v>6.9156711702093627</v>
          </cell>
        </row>
        <row r="36">
          <cell r="C36" t="str">
            <v>Iraq/العراق</v>
          </cell>
          <cell r="D36">
            <v>23.107259171755693</v>
          </cell>
        </row>
        <row r="37">
          <cell r="C37" t="str">
            <v>Saudi Arabia/السعودية</v>
          </cell>
          <cell r="D37">
            <v>24.793342998264166</v>
          </cell>
        </row>
        <row r="38">
          <cell r="C38" t="str">
            <v>Kuwait/الكويت</v>
          </cell>
          <cell r="D38">
            <v>29.8479769355184</v>
          </cell>
        </row>
        <row r="39">
          <cell r="C39" t="str">
            <v>Mauritania/موريتانيا</v>
          </cell>
          <cell r="D39">
            <v>44.702644994457422</v>
          </cell>
        </row>
        <row r="40">
          <cell r="C40" t="str">
            <v>Yemen/اليمن</v>
          </cell>
          <cell r="D40">
            <v>45.63823975026903</v>
          </cell>
        </row>
        <row r="41">
          <cell r="C41" t="str">
            <v>Egypt/مصر</v>
          </cell>
          <cell r="D41">
            <v>45.960883181984677</v>
          </cell>
        </row>
        <row r="42">
          <cell r="C42" t="str">
            <v>Morocco/المغرب</v>
          </cell>
          <cell r="D42">
            <v>50.10413867298935</v>
          </cell>
        </row>
        <row r="43">
          <cell r="C43" t="str">
            <v>Syria/سوريا</v>
          </cell>
          <cell r="D43">
            <v>50.840527279226187</v>
          </cell>
        </row>
        <row r="44">
          <cell r="C44" t="str">
            <v>Oman/سلطنة عمان</v>
          </cell>
          <cell r="D44">
            <v>67.107873887382738</v>
          </cell>
        </row>
        <row r="45">
          <cell r="C45" t="str">
            <v>Djibouti/جيبوتي</v>
          </cell>
          <cell r="D45">
            <v>79.48410985679881</v>
          </cell>
        </row>
        <row r="46">
          <cell r="C46" t="str">
            <v>UAE/الامارات</v>
          </cell>
          <cell r="D46">
            <v>83.673516119262032</v>
          </cell>
        </row>
        <row r="47">
          <cell r="C47" t="str">
            <v>Tunisia/تونس</v>
          </cell>
          <cell r="D47">
            <v>84.385725560194089</v>
          </cell>
        </row>
        <row r="48">
          <cell r="C48" t="str">
            <v>Jordan/الأردن</v>
          </cell>
          <cell r="D48">
            <v>87.690466297474671</v>
          </cell>
        </row>
        <row r="49">
          <cell r="C49" t="str">
            <v>Qatar/قطر</v>
          </cell>
          <cell r="D49">
            <v>114.2585171544436</v>
          </cell>
        </row>
        <row r="50">
          <cell r="C50" t="str">
            <v>Bahrain/البحرين</v>
          </cell>
          <cell r="D50">
            <v>201.22467686665405</v>
          </cell>
        </row>
        <row r="51">
          <cell r="C51" t="str">
            <v>Sudan/السودان</v>
          </cell>
          <cell r="D51">
            <v>256.65335372950921</v>
          </cell>
        </row>
        <row r="52">
          <cell r="C52" t="str">
            <v>Lebanon/لبنان</v>
          </cell>
          <cell r="D52">
            <v>546.40314580174254</v>
          </cell>
        </row>
        <row r="53">
          <cell r="C53" t="str">
            <v>Total Arab Countries/الدول العربية</v>
          </cell>
          <cell r="D53">
            <v>50.776968658388455</v>
          </cell>
        </row>
      </sheetData>
      <sheetData sheetId="55"/>
      <sheetData sheetId="56"/>
      <sheetData sheetId="57"/>
      <sheetData sheetId="58">
        <row r="34">
          <cell r="C34" t="str">
            <v>الصادرات/  Exports</v>
          </cell>
          <cell r="D34" t="str">
            <v>Production/ الإنتاج</v>
          </cell>
        </row>
        <row r="35">
          <cell r="B35" t="str">
            <v>Qatar/قطر</v>
          </cell>
          <cell r="C35">
            <v>0.57020655025370881</v>
          </cell>
          <cell r="D35">
            <v>0.39058467667734514</v>
          </cell>
        </row>
        <row r="36">
          <cell r="B36" t="str">
            <v>Saudi Arabia/السعودية</v>
          </cell>
          <cell r="C36">
            <v>0</v>
          </cell>
          <cell r="D36">
            <v>0.22017125188704956</v>
          </cell>
        </row>
        <row r="37">
          <cell r="B37" t="str">
            <v>Algeria/الجزائر</v>
          </cell>
          <cell r="C37">
            <v>0.24260351675685704</v>
          </cell>
          <cell r="D37">
            <v>0.15544903556033965</v>
          </cell>
        </row>
        <row r="38">
          <cell r="B38" t="str">
            <v>UAE/الامارات</v>
          </cell>
          <cell r="C38">
            <v>0.10857925703754312</v>
          </cell>
          <cell r="D38">
            <v>8.4702741909549101E-2</v>
          </cell>
        </row>
        <row r="39">
          <cell r="B39" t="str">
            <v>Oman/سلطنة عمان</v>
          </cell>
          <cell r="C39">
            <v>6.0421963017210908E-2</v>
          </cell>
          <cell r="D39">
            <v>7.2443907390619497E-2</v>
          </cell>
        </row>
        <row r="40">
          <cell r="B40" t="str">
            <v>Bahrain/البحرين</v>
          </cell>
          <cell r="C40">
            <v>0</v>
          </cell>
          <cell r="D40">
            <v>3.7234954283788646E-2</v>
          </cell>
        </row>
        <row r="41">
          <cell r="B41" t="str">
            <v>Kuwait/الكويت</v>
          </cell>
          <cell r="C41" t="str">
            <v>…</v>
          </cell>
          <cell r="D41">
            <v>2.5074094094609211E-2</v>
          </cell>
        </row>
        <row r="42">
          <cell r="B42" t="str">
            <v>Libya/ليبيا</v>
          </cell>
          <cell r="C42">
            <v>1.8188712934680027E-2</v>
          </cell>
          <cell r="D42">
            <v>1.4339338196699296E-2</v>
          </cell>
        </row>
        <row r="43">
          <cell r="B43" t="str">
            <v>Iraq/العراق</v>
          </cell>
          <cell r="C43">
            <v>0</v>
          </cell>
          <cell r="D43">
            <v>0</v>
          </cell>
        </row>
      </sheetData>
      <sheetData sheetId="59"/>
      <sheetData sheetId="6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aman.net/wp-content/uploads/2021/07/bulletin-Q4-2023.pdf" TargetMode="External"/><Relationship Id="rId1" Type="http://schemas.openxmlformats.org/officeDocument/2006/relationships/hyperlink" Target="https://www.dhaman.net/wp-content/uploads/2021/07/bulletin-Q4-2023.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5E6C-5E16-48BD-8E28-D2A74E81AA3A}">
  <sheetPr codeName="Sheet1">
    <tabColor rgb="FFFFC000"/>
  </sheetPr>
  <dimension ref="A3:U8"/>
  <sheetViews>
    <sheetView showGridLines="0" tabSelected="1" topLeftCell="C5" zoomScaleNormal="100" workbookViewId="0">
      <selection activeCell="Q7" sqref="Q7"/>
    </sheetView>
  </sheetViews>
  <sheetFormatPr defaultRowHeight="12.75"/>
  <cols>
    <col min="1" max="1" width="3.7109375" hidden="1" customWidth="1"/>
    <col min="2" max="2" width="96.5703125" customWidth="1"/>
    <col min="3" max="3" width="85.85546875" customWidth="1"/>
    <col min="4" max="4" width="17.85546875" customWidth="1"/>
    <col min="8" max="8" width="7.85546875" customWidth="1"/>
    <col min="17" max="18" width="9.140625" customWidth="1"/>
    <col min="19" max="19" width="5" customWidth="1"/>
    <col min="20" max="21" width="9.140625" hidden="1" customWidth="1"/>
    <col min="22" max="22" width="14.7109375" customWidth="1"/>
  </cols>
  <sheetData>
    <row r="3" spans="1:14" ht="13.5" thickBot="1"/>
    <row r="4" spans="1:14" ht="36" customHeight="1">
      <c r="B4" s="366" t="s">
        <v>381</v>
      </c>
      <c r="C4" s="367"/>
      <c r="D4" s="86"/>
      <c r="E4" s="86"/>
      <c r="F4" s="86"/>
      <c r="G4" s="86"/>
      <c r="H4" s="86"/>
      <c r="I4" s="86"/>
      <c r="J4" s="86"/>
      <c r="K4" s="86"/>
      <c r="L4" s="86"/>
      <c r="M4" s="86"/>
      <c r="N4" s="86"/>
    </row>
    <row r="5" spans="1:14" ht="42" customHeight="1" thickBot="1">
      <c r="B5" s="368" t="s">
        <v>382</v>
      </c>
      <c r="C5" s="369"/>
      <c r="D5" s="86"/>
      <c r="E5" s="86"/>
      <c r="F5" s="86"/>
      <c r="G5" s="86"/>
      <c r="H5" s="86"/>
      <c r="I5" s="86"/>
      <c r="J5" s="86"/>
      <c r="K5" s="86"/>
      <c r="L5" s="86"/>
      <c r="M5" s="86"/>
      <c r="N5" s="86"/>
    </row>
    <row r="6" spans="1:14" ht="11.25" customHeight="1" thickBot="1">
      <c r="A6" s="87"/>
      <c r="B6" s="87"/>
      <c r="C6" s="87"/>
      <c r="D6" s="87"/>
      <c r="E6" s="87"/>
      <c r="F6" s="87"/>
      <c r="G6" s="87"/>
      <c r="H6" s="87"/>
      <c r="I6" s="87"/>
      <c r="J6" s="87"/>
      <c r="K6" s="87"/>
      <c r="L6" s="87"/>
      <c r="M6" s="87"/>
      <c r="N6" s="87"/>
    </row>
    <row r="7" spans="1:14" ht="396" customHeight="1">
      <c r="B7" s="836" t="s">
        <v>392</v>
      </c>
      <c r="C7" s="837" t="s">
        <v>391</v>
      </c>
    </row>
    <row r="8" spans="1:14" ht="31.5" customHeight="1" thickBot="1">
      <c r="B8" s="838" t="s">
        <v>390</v>
      </c>
      <c r="C8" s="838" t="s">
        <v>390</v>
      </c>
    </row>
  </sheetData>
  <mergeCells count="2">
    <mergeCell ref="B4:C4"/>
    <mergeCell ref="B5:C5"/>
  </mergeCells>
  <hyperlinks>
    <hyperlink ref="C8" r:id="rId1" xr:uid="{E944A6C5-5255-450A-AA74-D3419643E498}"/>
    <hyperlink ref="B8" r:id="rId2" xr:uid="{D9C97355-C810-44B9-BEAE-3138E166952F}"/>
  </hyperlinks>
  <printOptions horizontalCentered="1" verticalCentered="1"/>
  <pageMargins left="0" right="0" top="0" bottom="0" header="0" footer="0"/>
  <pageSetup paperSize="9" scale="8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BCFC4-D1FE-4616-BA64-E7E2AB7CCBF8}">
  <sheetPr codeName="Sheet10">
    <tabColor rgb="FFFFFF00"/>
  </sheetPr>
  <dimension ref="A1:R47"/>
  <sheetViews>
    <sheetView zoomScale="95" zoomScaleNormal="95" workbookViewId="0">
      <selection activeCell="R1" sqref="Q1:R2"/>
    </sheetView>
  </sheetViews>
  <sheetFormatPr defaultColWidth="9.140625" defaultRowHeight="15"/>
  <cols>
    <col min="1" max="1" width="3.140625" style="145" customWidth="1"/>
    <col min="2" max="2" width="6.28515625" style="145" customWidth="1"/>
    <col min="3" max="3" width="12.140625" style="258" customWidth="1"/>
    <col min="4" max="4" width="8" style="145" customWidth="1"/>
    <col min="5" max="5" width="10.42578125" style="145" customWidth="1"/>
    <col min="6" max="6" width="14" style="145" customWidth="1"/>
    <col min="7" max="9" width="8.7109375" style="145" customWidth="1"/>
    <col min="10" max="10" width="12.140625" style="145" customWidth="1"/>
    <col min="11" max="11" width="5.7109375" style="145" customWidth="1"/>
    <col min="12" max="16384" width="9.140625" style="145"/>
  </cols>
  <sheetData>
    <row r="1" spans="1:18" ht="32.25" customHeight="1">
      <c r="B1" s="459" t="s">
        <v>98</v>
      </c>
      <c r="C1" s="460"/>
      <c r="D1" s="460"/>
      <c r="E1" s="460"/>
      <c r="F1" s="460"/>
      <c r="G1" s="460"/>
      <c r="H1" s="460"/>
      <c r="I1" s="460"/>
      <c r="J1" s="460"/>
      <c r="K1" s="461"/>
      <c r="Q1"/>
      <c r="R1" s="834" t="s">
        <v>389</v>
      </c>
    </row>
    <row r="2" spans="1:18" ht="32.25" customHeight="1">
      <c r="B2" s="462" t="s">
        <v>99</v>
      </c>
      <c r="C2" s="463"/>
      <c r="D2" s="463"/>
      <c r="E2" s="463"/>
      <c r="F2" s="463"/>
      <c r="G2" s="463"/>
      <c r="H2" s="463"/>
      <c r="I2" s="463"/>
      <c r="J2" s="463"/>
      <c r="K2" s="464"/>
      <c r="Q2" s="111"/>
      <c r="R2" s="834"/>
    </row>
    <row r="3" spans="1:18" ht="29.25" customHeight="1">
      <c r="B3" s="444" t="s">
        <v>269</v>
      </c>
      <c r="C3" s="384" t="s">
        <v>45</v>
      </c>
      <c r="D3" s="445" t="s">
        <v>276</v>
      </c>
      <c r="E3" s="382" t="s">
        <v>239</v>
      </c>
      <c r="F3" s="382" t="s">
        <v>284</v>
      </c>
      <c r="G3" s="383" t="s">
        <v>240</v>
      </c>
      <c r="H3" s="383"/>
      <c r="I3" s="384">
        <v>2022</v>
      </c>
      <c r="J3" s="384" t="s">
        <v>60</v>
      </c>
      <c r="K3" s="434" t="s">
        <v>271</v>
      </c>
    </row>
    <row r="4" spans="1:18" ht="30.75" customHeight="1">
      <c r="B4" s="444"/>
      <c r="C4" s="384"/>
      <c r="D4" s="445"/>
      <c r="E4" s="382"/>
      <c r="F4" s="382"/>
      <c r="G4" s="100">
        <v>2024</v>
      </c>
      <c r="H4" s="76">
        <v>2023</v>
      </c>
      <c r="I4" s="384"/>
      <c r="J4" s="384"/>
      <c r="K4" s="434"/>
    </row>
    <row r="5" spans="1:18" s="237" customFormat="1" ht="25.5" customHeight="1">
      <c r="B5" s="238">
        <v>1</v>
      </c>
      <c r="C5" s="239" t="s">
        <v>11</v>
      </c>
      <c r="D5" s="196">
        <v>2.0000000000000027</v>
      </c>
      <c r="E5" s="196">
        <v>2.0720000000000027</v>
      </c>
      <c r="F5" s="173">
        <v>0.23157230388934172</v>
      </c>
      <c r="G5" s="214">
        <v>107.785</v>
      </c>
      <c r="H5" s="215">
        <v>105.672</v>
      </c>
      <c r="I5" s="214">
        <v>103.6</v>
      </c>
      <c r="J5" s="6" t="s">
        <v>64</v>
      </c>
      <c r="K5" s="240">
        <v>1</v>
      </c>
    </row>
    <row r="6" spans="1:18" s="237" customFormat="1" ht="25.5" customHeight="1">
      <c r="B6" s="241">
        <v>2</v>
      </c>
      <c r="C6" s="242" t="s">
        <v>19</v>
      </c>
      <c r="D6" s="202">
        <v>2.6006298065594264</v>
      </c>
      <c r="E6" s="202">
        <v>1.2140000000000057</v>
      </c>
      <c r="F6" s="180">
        <v>0.10495831908906827</v>
      </c>
      <c r="G6" s="219">
        <v>49.14</v>
      </c>
      <c r="H6" s="220">
        <v>47.895000000000003</v>
      </c>
      <c r="I6" s="219">
        <v>46.680999999999997</v>
      </c>
      <c r="J6" s="9" t="s">
        <v>78</v>
      </c>
      <c r="K6" s="243">
        <v>2</v>
      </c>
    </row>
    <row r="7" spans="1:18" s="237" customFormat="1" ht="25.5" customHeight="1">
      <c r="B7" s="238">
        <v>3</v>
      </c>
      <c r="C7" s="239" t="s">
        <v>0</v>
      </c>
      <c r="D7" s="196">
        <v>1.5058179329226606</v>
      </c>
      <c r="E7" s="196">
        <v>0.68200000000000216</v>
      </c>
      <c r="F7" s="173">
        <v>0.100746399488083</v>
      </c>
      <c r="G7" s="214">
        <v>46.625999999999998</v>
      </c>
      <c r="H7" s="215">
        <v>45.972999999999999</v>
      </c>
      <c r="I7" s="214">
        <v>45.290999999999997</v>
      </c>
      <c r="J7" s="6" t="s">
        <v>66</v>
      </c>
      <c r="K7" s="240">
        <v>3</v>
      </c>
    </row>
    <row r="8" spans="1:18" s="237" customFormat="1" ht="25.5" customHeight="1">
      <c r="B8" s="241">
        <v>4</v>
      </c>
      <c r="C8" s="242" t="s">
        <v>3</v>
      </c>
      <c r="D8" s="202">
        <v>2.6014297211570248</v>
      </c>
      <c r="E8" s="202">
        <v>1.0989999999999966</v>
      </c>
      <c r="F8" s="180">
        <v>9.4987333561241546E-2</v>
      </c>
      <c r="G8" s="219">
        <v>44.472000000000001</v>
      </c>
      <c r="H8" s="220">
        <v>43.344999999999999</v>
      </c>
      <c r="I8" s="219">
        <v>42.246000000000002</v>
      </c>
      <c r="J8" s="9" t="s">
        <v>61</v>
      </c>
      <c r="K8" s="243">
        <v>4</v>
      </c>
    </row>
    <row r="9" spans="1:18" s="237" customFormat="1" ht="25.5" customHeight="1">
      <c r="B9" s="238">
        <v>5</v>
      </c>
      <c r="C9" s="239" t="s">
        <v>14</v>
      </c>
      <c r="D9" s="196">
        <v>0.96266601216286662</v>
      </c>
      <c r="E9" s="196">
        <v>0.35300000000000153</v>
      </c>
      <c r="F9" s="173">
        <v>8.11309508156485E-2</v>
      </c>
      <c r="G9" s="214">
        <v>37.369999999999997</v>
      </c>
      <c r="H9" s="215">
        <v>37.021999999999998</v>
      </c>
      <c r="I9" s="214">
        <v>36.668999999999997</v>
      </c>
      <c r="J9" s="6" t="s">
        <v>77</v>
      </c>
      <c r="K9" s="240">
        <v>5</v>
      </c>
    </row>
    <row r="10" spans="1:18" s="237" customFormat="1" ht="25.5" customHeight="1">
      <c r="B10" s="241">
        <v>6</v>
      </c>
      <c r="C10" s="242" t="s">
        <v>20</v>
      </c>
      <c r="D10" s="202">
        <v>2.2477642398415316</v>
      </c>
      <c r="E10" s="202">
        <v>0.74899999999999523</v>
      </c>
      <c r="F10" s="180">
        <v>7.4664054487600884E-2</v>
      </c>
      <c r="G10" s="219">
        <v>34.829000000000001</v>
      </c>
      <c r="H10" s="220">
        <v>34.070999999999998</v>
      </c>
      <c r="I10" s="219">
        <v>33.322000000000003</v>
      </c>
      <c r="J10" s="9" t="s">
        <v>75</v>
      </c>
      <c r="K10" s="243">
        <v>6</v>
      </c>
    </row>
    <row r="11" spans="1:18" s="237" customFormat="1" ht="25.5" customHeight="1">
      <c r="B11" s="238">
        <v>7</v>
      </c>
      <c r="C11" s="239" t="s">
        <v>8</v>
      </c>
      <c r="D11" s="196">
        <v>2.0015540015540187</v>
      </c>
      <c r="E11" s="196">
        <v>0.64400000000000546</v>
      </c>
      <c r="F11" s="173">
        <v>7.1920389898405504E-2</v>
      </c>
      <c r="G11" s="214">
        <v>33.475000000000001</v>
      </c>
      <c r="H11" s="215">
        <v>32.819000000000003</v>
      </c>
      <c r="I11" s="214">
        <v>32.174999999999997</v>
      </c>
      <c r="J11" s="6" t="s">
        <v>83</v>
      </c>
      <c r="K11" s="240">
        <v>7</v>
      </c>
    </row>
    <row r="12" spans="1:18" s="237" customFormat="1" ht="25.5" customHeight="1">
      <c r="B12" s="241">
        <v>8</v>
      </c>
      <c r="C12" s="242" t="s">
        <v>38</v>
      </c>
      <c r="D12" s="202">
        <v>4.9706281066425735</v>
      </c>
      <c r="E12" s="202">
        <v>1.1000000000000014</v>
      </c>
      <c r="F12" s="180">
        <v>5.0906811826684537E-2</v>
      </c>
      <c r="G12" s="219">
        <v>24.35</v>
      </c>
      <c r="H12" s="220">
        <v>23.23</v>
      </c>
      <c r="I12" s="219">
        <v>22.13</v>
      </c>
      <c r="J12" s="244" t="s">
        <v>81</v>
      </c>
      <c r="K12" s="243">
        <v>8</v>
      </c>
    </row>
    <row r="13" spans="1:18" s="237" customFormat="1" ht="25.5" customHeight="1">
      <c r="B13" s="238">
        <v>9</v>
      </c>
      <c r="C13" s="239" t="s">
        <v>18</v>
      </c>
      <c r="D13" s="196">
        <v>2.7987703343153427</v>
      </c>
      <c r="E13" s="196">
        <v>0.43699999999999761</v>
      </c>
      <c r="F13" s="173">
        <v>3.5174568946625628E-2</v>
      </c>
      <c r="G13" s="214">
        <v>16.501000000000001</v>
      </c>
      <c r="H13" s="215">
        <v>16.050999999999998</v>
      </c>
      <c r="I13" s="214">
        <v>15.614000000000001</v>
      </c>
      <c r="J13" s="6" t="s">
        <v>76</v>
      </c>
      <c r="K13" s="240">
        <v>9</v>
      </c>
    </row>
    <row r="14" spans="1:18" s="237" customFormat="1" ht="25.5" customHeight="1">
      <c r="B14" s="241">
        <v>10</v>
      </c>
      <c r="C14" s="242" t="s">
        <v>15</v>
      </c>
      <c r="D14" s="202">
        <v>0.87393849451727157</v>
      </c>
      <c r="E14" s="202">
        <v>0.10599999999999987</v>
      </c>
      <c r="F14" s="180">
        <v>2.6812089655595579E-2</v>
      </c>
      <c r="G14" s="219">
        <v>12.336</v>
      </c>
      <c r="H14" s="220">
        <v>12.234999999999999</v>
      </c>
      <c r="I14" s="219">
        <v>12.129</v>
      </c>
      <c r="J14" s="9" t="s">
        <v>74</v>
      </c>
      <c r="K14" s="243">
        <v>10</v>
      </c>
    </row>
    <row r="15" spans="1:18" s="237" customFormat="1" ht="25.5" customHeight="1">
      <c r="A15" s="245"/>
      <c r="B15" s="238">
        <v>11</v>
      </c>
      <c r="C15" s="239" t="s">
        <v>12</v>
      </c>
      <c r="D15" s="196">
        <v>0.10678574895640455</v>
      </c>
      <c r="E15" s="196">
        <v>1.0999999999999233E-2</v>
      </c>
      <c r="F15" s="173">
        <v>2.259797862921958E-2</v>
      </c>
      <c r="G15" s="214">
        <v>10.321</v>
      </c>
      <c r="H15" s="215">
        <v>10.311999999999999</v>
      </c>
      <c r="I15" s="214">
        <v>10.301</v>
      </c>
      <c r="J15" s="6" t="s">
        <v>73</v>
      </c>
      <c r="K15" s="240">
        <v>11</v>
      </c>
    </row>
    <row r="16" spans="1:18" s="237" customFormat="1" ht="25.5" customHeight="1">
      <c r="B16" s="241">
        <v>12</v>
      </c>
      <c r="C16" s="242" t="s">
        <v>41</v>
      </c>
      <c r="D16" s="202">
        <v>1.9969589457678578</v>
      </c>
      <c r="E16" s="202">
        <v>0.19699999999999918</v>
      </c>
      <c r="F16" s="180">
        <v>2.2050122281536796E-2</v>
      </c>
      <c r="G16" s="219">
        <v>10.243</v>
      </c>
      <c r="H16" s="220">
        <v>10.061999999999999</v>
      </c>
      <c r="I16" s="219">
        <v>9.8650000000000002</v>
      </c>
      <c r="J16" s="9" t="s">
        <v>84</v>
      </c>
      <c r="K16" s="243">
        <v>12</v>
      </c>
    </row>
    <row r="17" spans="1:11" s="237" customFormat="1" ht="25.5" customHeight="1">
      <c r="B17" s="238">
        <v>13</v>
      </c>
      <c r="C17" s="239" t="s">
        <v>5</v>
      </c>
      <c r="D17" s="196">
        <v>1.0033938320790854</v>
      </c>
      <c r="E17" s="196">
        <v>6.7999999999999616E-2</v>
      </c>
      <c r="F17" s="173">
        <v>1.5000306799554698E-2</v>
      </c>
      <c r="G17" s="214">
        <v>6.9130000000000003</v>
      </c>
      <c r="H17" s="215">
        <v>6.8449999999999998</v>
      </c>
      <c r="I17" s="214">
        <v>6.7770000000000001</v>
      </c>
      <c r="J17" s="6" t="s">
        <v>79</v>
      </c>
      <c r="K17" s="240">
        <v>13</v>
      </c>
    </row>
    <row r="18" spans="1:11" s="237" customFormat="1" ht="25.5" customHeight="1">
      <c r="B18" s="241">
        <v>14</v>
      </c>
      <c r="C18" s="242" t="s">
        <v>43</v>
      </c>
      <c r="D18" s="202">
        <v>2.3155929038281915</v>
      </c>
      <c r="E18" s="202">
        <v>0.12399999999999967</v>
      </c>
      <c r="F18" s="180">
        <v>1.2006819715815952E-2</v>
      </c>
      <c r="G18" s="219">
        <v>5.6029999999999998</v>
      </c>
      <c r="H18" s="220">
        <v>5.4790000000000001</v>
      </c>
      <c r="I18" s="219">
        <v>5.3550000000000004</v>
      </c>
      <c r="J18" s="9" t="s">
        <v>69</v>
      </c>
      <c r="K18" s="243">
        <v>14</v>
      </c>
    </row>
    <row r="19" spans="1:11" s="237" customFormat="1" ht="25.5" customHeight="1">
      <c r="B19" s="238">
        <v>15</v>
      </c>
      <c r="C19" s="239" t="s">
        <v>13</v>
      </c>
      <c r="D19" s="196">
        <v>-2.5500910746812488</v>
      </c>
      <c r="E19" s="196">
        <v>-0.14000000000000057</v>
      </c>
      <c r="F19" s="173">
        <v>1.1724125840411633E-2</v>
      </c>
      <c r="G19" s="214">
        <v>5.22</v>
      </c>
      <c r="H19" s="215">
        <v>5.35</v>
      </c>
      <c r="I19" s="214">
        <v>5.49</v>
      </c>
      <c r="J19" s="82" t="s">
        <v>80</v>
      </c>
      <c r="K19" s="240">
        <v>15</v>
      </c>
    </row>
    <row r="20" spans="1:11" s="237" customFormat="1" ht="25.5" customHeight="1">
      <c r="B20" s="241">
        <v>16</v>
      </c>
      <c r="C20" s="242" t="s">
        <v>6</v>
      </c>
      <c r="D20" s="202">
        <v>3.2022699635184324</v>
      </c>
      <c r="E20" s="202">
        <v>0.15799999999999947</v>
      </c>
      <c r="F20" s="180">
        <v>1.1158738089602998E-2</v>
      </c>
      <c r="G20" s="219">
        <v>5.2549999999999999</v>
      </c>
      <c r="H20" s="220">
        <v>5.0919999999999996</v>
      </c>
      <c r="I20" s="219">
        <v>4.9340000000000002</v>
      </c>
      <c r="J20" s="9" t="s">
        <v>67</v>
      </c>
      <c r="K20" s="243">
        <v>16</v>
      </c>
    </row>
    <row r="21" spans="1:11" s="237" customFormat="1" ht="25.5" customHeight="1">
      <c r="B21" s="238">
        <v>17</v>
      </c>
      <c r="C21" s="246" t="s">
        <v>4</v>
      </c>
      <c r="D21" s="247">
        <v>1.9958847736625416</v>
      </c>
      <c r="E21" s="247">
        <v>9.6999999999999531E-2</v>
      </c>
      <c r="F21" s="161">
        <v>1.0862895661854293E-2</v>
      </c>
      <c r="G21" s="248">
        <v>5.056</v>
      </c>
      <c r="H21" s="249">
        <v>4.9569999999999999</v>
      </c>
      <c r="I21" s="248">
        <v>4.8600000000000003</v>
      </c>
      <c r="J21" s="6" t="s">
        <v>62</v>
      </c>
      <c r="K21" s="250">
        <v>17</v>
      </c>
    </row>
    <row r="22" spans="1:11" s="237" customFormat="1" ht="25.5" customHeight="1">
      <c r="B22" s="241">
        <v>18</v>
      </c>
      <c r="C22" s="251" t="s">
        <v>17</v>
      </c>
      <c r="D22" s="252">
        <v>2.2150438394093239</v>
      </c>
      <c r="E22" s="252">
        <v>9.6000000000000085E-2</v>
      </c>
      <c r="F22" s="168">
        <v>9.7080144809389788E-3</v>
      </c>
      <c r="G22" s="253">
        <v>4.5289999999999999</v>
      </c>
      <c r="H22" s="254">
        <v>4.43</v>
      </c>
      <c r="I22" s="253">
        <v>4.3339999999999996</v>
      </c>
      <c r="J22" s="9" t="s">
        <v>68</v>
      </c>
      <c r="K22" s="255">
        <v>18</v>
      </c>
    </row>
    <row r="23" spans="1:11" s="237" customFormat="1" ht="25.5" customHeight="1">
      <c r="B23" s="238">
        <v>19</v>
      </c>
      <c r="C23" s="246" t="s">
        <v>7</v>
      </c>
      <c r="D23" s="247">
        <v>1.4835747085835487</v>
      </c>
      <c r="E23" s="247">
        <v>4.2000000000000259E-2</v>
      </c>
      <c r="F23" s="161">
        <v>6.2959651475705848E-3</v>
      </c>
      <c r="G23" s="248">
        <v>2.9020000000000001</v>
      </c>
      <c r="H23" s="249">
        <v>2.8730000000000002</v>
      </c>
      <c r="I23" s="248">
        <v>2.831</v>
      </c>
      <c r="J23" s="6" t="s">
        <v>85</v>
      </c>
      <c r="K23" s="250">
        <v>19</v>
      </c>
    </row>
    <row r="24" spans="1:11" s="237" customFormat="1" ht="25.5" customHeight="1">
      <c r="B24" s="241">
        <v>20</v>
      </c>
      <c r="C24" s="251" t="s">
        <v>2</v>
      </c>
      <c r="D24" s="252">
        <v>2.5291828793774269</v>
      </c>
      <c r="E24" s="252">
        <v>3.8999999999999924E-2</v>
      </c>
      <c r="F24" s="168">
        <v>3.4646435427459427E-3</v>
      </c>
      <c r="G24" s="253">
        <v>1.62</v>
      </c>
      <c r="H24" s="254">
        <v>1.581</v>
      </c>
      <c r="I24" s="253">
        <v>1.542</v>
      </c>
      <c r="J24" s="9" t="s">
        <v>71</v>
      </c>
      <c r="K24" s="255">
        <v>20</v>
      </c>
    </row>
    <row r="25" spans="1:11" s="237" customFormat="1" ht="25.5" customHeight="1">
      <c r="B25" s="238">
        <v>21</v>
      </c>
      <c r="C25" s="246" t="s">
        <v>16</v>
      </c>
      <c r="D25" s="247">
        <v>1.3779527559055129</v>
      </c>
      <c r="E25" s="247">
        <v>1.4000000000000012E-2</v>
      </c>
      <c r="F25" s="161">
        <v>2.2571681524530809E-3</v>
      </c>
      <c r="G25" s="248">
        <v>1.0429999999999999</v>
      </c>
      <c r="H25" s="249">
        <v>1.03</v>
      </c>
      <c r="I25" s="248">
        <v>1.016</v>
      </c>
      <c r="J25" s="6" t="s">
        <v>70</v>
      </c>
      <c r="K25" s="250">
        <v>21</v>
      </c>
    </row>
    <row r="26" spans="1:11" s="237" customFormat="1" ht="25.5" customHeight="1">
      <c r="B26" s="456" t="s">
        <v>285</v>
      </c>
      <c r="C26" s="457"/>
      <c r="D26" s="256">
        <v>2.0489218672427518</v>
      </c>
      <c r="E26" s="256">
        <v>9.1620000000000346</v>
      </c>
      <c r="F26" s="185">
        <v>1</v>
      </c>
      <c r="G26" s="256">
        <v>465.58900000000011</v>
      </c>
      <c r="H26" s="256">
        <v>456.32400000000013</v>
      </c>
      <c r="I26" s="256">
        <v>447.16200000000009</v>
      </c>
      <c r="J26" s="421" t="s">
        <v>100</v>
      </c>
      <c r="K26" s="458"/>
    </row>
    <row r="27" spans="1:11">
      <c r="A27" s="237"/>
      <c r="B27" s="257" t="s">
        <v>265</v>
      </c>
      <c r="C27" s="1"/>
      <c r="D27" s="11"/>
      <c r="E27" s="11"/>
      <c r="F27" s="11"/>
      <c r="G27" s="71"/>
      <c r="H27" s="11"/>
      <c r="K27" s="72" t="s">
        <v>286</v>
      </c>
    </row>
    <row r="28" spans="1:11" s="111" customFormat="1">
      <c r="B28" s="112"/>
      <c r="C28" s="113"/>
      <c r="D28" s="114"/>
      <c r="E28" s="115"/>
      <c r="F28" s="114"/>
      <c r="H28" s="116"/>
      <c r="I28" s="191"/>
      <c r="K28" s="117"/>
    </row>
    <row r="29" spans="1:11">
      <c r="A29" s="237"/>
      <c r="E29" s="259"/>
    </row>
    <row r="30" spans="1:11">
      <c r="A30" s="237"/>
      <c r="J30" s="260"/>
    </row>
    <row r="31" spans="1:11">
      <c r="A31" s="237"/>
      <c r="C31" s="145"/>
    </row>
    <row r="32" spans="1:11">
      <c r="A32" s="237"/>
      <c r="C32" s="145"/>
    </row>
    <row r="33" spans="1:3">
      <c r="A33" s="237"/>
      <c r="C33" s="145"/>
    </row>
    <row r="34" spans="1:3">
      <c r="A34" s="237"/>
      <c r="C34" s="145"/>
    </row>
    <row r="35" spans="1:3">
      <c r="A35" s="237"/>
      <c r="C35" s="145"/>
    </row>
    <row r="36" spans="1:3">
      <c r="A36" s="237"/>
      <c r="C36" s="145"/>
    </row>
    <row r="37" spans="1:3">
      <c r="A37" s="237"/>
      <c r="C37" s="145"/>
    </row>
    <row r="38" spans="1:3">
      <c r="C38" s="145"/>
    </row>
    <row r="39" spans="1:3">
      <c r="C39" s="145"/>
    </row>
    <row r="40" spans="1:3">
      <c r="C40" s="145"/>
    </row>
    <row r="41" spans="1:3">
      <c r="C41" s="145"/>
    </row>
    <row r="42" spans="1:3">
      <c r="C42" s="145"/>
    </row>
    <row r="43" spans="1:3">
      <c r="C43" s="145"/>
    </row>
    <row r="44" spans="1:3">
      <c r="C44" s="145"/>
    </row>
    <row r="45" spans="1:3">
      <c r="C45" s="145"/>
    </row>
    <row r="46" spans="1:3">
      <c r="C46" s="145"/>
    </row>
    <row r="47" spans="1:3">
      <c r="C47" s="145"/>
    </row>
  </sheetData>
  <mergeCells count="14">
    <mergeCell ref="R1:R2"/>
    <mergeCell ref="K3:K4"/>
    <mergeCell ref="B26:C26"/>
    <mergeCell ref="J26:K26"/>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C473-3831-4945-BE57-770EDB293758}">
  <sheetPr codeName="Sheet11">
    <tabColor rgb="FFFFFF00"/>
  </sheetPr>
  <dimension ref="A1:AU37"/>
  <sheetViews>
    <sheetView zoomScaleNormal="100" workbookViewId="0">
      <selection activeCell="Q7" sqref="Q7"/>
    </sheetView>
  </sheetViews>
  <sheetFormatPr defaultColWidth="9.140625" defaultRowHeight="15"/>
  <cols>
    <col min="1" max="1" width="5.28515625" style="145" customWidth="1"/>
    <col min="2" max="2" width="8.140625" style="145" customWidth="1"/>
    <col min="3" max="3" width="19.7109375" style="145" customWidth="1"/>
    <col min="4" max="4" width="14" style="145" customWidth="1"/>
    <col min="5" max="7" width="9.5703125" style="145" customWidth="1"/>
    <col min="8" max="8" width="15.85546875" style="258" customWidth="1"/>
    <col min="9" max="9" width="7.5703125" style="145" customWidth="1"/>
    <col min="10" max="16384" width="9.140625" style="145"/>
  </cols>
  <sheetData>
    <row r="1" spans="1:47" ht="36" customHeight="1">
      <c r="B1" s="473" t="s">
        <v>101</v>
      </c>
      <c r="C1" s="474"/>
      <c r="D1" s="474"/>
      <c r="E1" s="474"/>
      <c r="F1" s="474"/>
      <c r="G1" s="474"/>
      <c r="H1" s="474"/>
      <c r="I1" s="475"/>
      <c r="O1"/>
      <c r="P1" s="834" t="s">
        <v>389</v>
      </c>
    </row>
    <row r="2" spans="1:47" ht="27.75" customHeight="1">
      <c r="B2" s="476" t="s">
        <v>102</v>
      </c>
      <c r="C2" s="477"/>
      <c r="D2" s="477"/>
      <c r="E2" s="477"/>
      <c r="F2" s="477"/>
      <c r="G2" s="477"/>
      <c r="H2" s="477"/>
      <c r="I2" s="478"/>
      <c r="O2" s="111"/>
      <c r="P2" s="834"/>
    </row>
    <row r="3" spans="1:47" ht="31.5" customHeight="1">
      <c r="B3" s="479" t="s">
        <v>49</v>
      </c>
      <c r="C3" s="384" t="s">
        <v>45</v>
      </c>
      <c r="D3" s="382" t="s">
        <v>239</v>
      </c>
      <c r="E3" s="383" t="s">
        <v>240</v>
      </c>
      <c r="F3" s="383"/>
      <c r="G3" s="384">
        <v>2022</v>
      </c>
      <c r="H3" s="384" t="s">
        <v>60</v>
      </c>
      <c r="I3" s="480" t="s">
        <v>52</v>
      </c>
    </row>
    <row r="4" spans="1:47" ht="34.5" customHeight="1">
      <c r="B4" s="479"/>
      <c r="C4" s="384"/>
      <c r="D4" s="382"/>
      <c r="E4" s="100">
        <v>2024</v>
      </c>
      <c r="F4" s="76">
        <v>2023</v>
      </c>
      <c r="G4" s="384"/>
      <c r="H4" s="384"/>
      <c r="I4" s="480"/>
    </row>
    <row r="5" spans="1:47" s="266" customFormat="1" ht="25.5" customHeight="1">
      <c r="A5" s="237"/>
      <c r="B5" s="261">
        <v>1</v>
      </c>
      <c r="C5" s="230" t="s">
        <v>7</v>
      </c>
      <c r="D5" s="262">
        <v>-3.0000000000000027E-3</v>
      </c>
      <c r="E5" s="263">
        <v>0.09</v>
      </c>
      <c r="F5" s="264">
        <v>9.1999999999999998E-2</v>
      </c>
      <c r="G5" s="263">
        <v>9.5000000000000001E-2</v>
      </c>
      <c r="H5" s="230" t="s">
        <v>72</v>
      </c>
      <c r="I5" s="265">
        <v>1</v>
      </c>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row>
    <row r="6" spans="1:47" s="266" customFormat="1" ht="25.5" customHeight="1">
      <c r="A6" s="237"/>
      <c r="B6" s="267">
        <v>2</v>
      </c>
      <c r="C6" s="233" t="s">
        <v>2</v>
      </c>
      <c r="D6" s="268">
        <v>1.8000000000000016E-2</v>
      </c>
      <c r="E6" s="269">
        <v>1.429</v>
      </c>
      <c r="F6" s="270">
        <v>1.417</v>
      </c>
      <c r="G6" s="269">
        <v>1.399</v>
      </c>
      <c r="H6" s="233" t="s">
        <v>71</v>
      </c>
      <c r="I6" s="271">
        <v>2</v>
      </c>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row>
    <row r="7" spans="1:47" s="266" customFormat="1" ht="25.5" customHeight="1">
      <c r="A7" s="237"/>
      <c r="B7" s="261">
        <v>3</v>
      </c>
      <c r="C7" s="230" t="s">
        <v>4</v>
      </c>
      <c r="D7" s="272">
        <v>1.6999999999999904E-2</v>
      </c>
      <c r="E7" s="263">
        <v>2.5169999999999999</v>
      </c>
      <c r="F7" s="264">
        <v>2.4990000000000001</v>
      </c>
      <c r="G7" s="263">
        <v>2.4820000000000002</v>
      </c>
      <c r="H7" s="230" t="s">
        <v>62</v>
      </c>
      <c r="I7" s="265">
        <v>3</v>
      </c>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row>
    <row r="8" spans="1:47" s="266" customFormat="1" ht="25.5" customHeight="1">
      <c r="A8" s="237"/>
      <c r="B8" s="267">
        <v>4</v>
      </c>
      <c r="C8" s="233" t="s">
        <v>6</v>
      </c>
      <c r="D8" s="268">
        <v>0.20800000000000018</v>
      </c>
      <c r="E8" s="269">
        <v>2.91</v>
      </c>
      <c r="F8" s="270">
        <v>2.5350000000000001</v>
      </c>
      <c r="G8" s="269">
        <v>2.327</v>
      </c>
      <c r="H8" s="233" t="s">
        <v>67</v>
      </c>
      <c r="I8" s="271">
        <v>4</v>
      </c>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row>
    <row r="9" spans="1:47" s="266" customFormat="1" ht="25.5" customHeight="1">
      <c r="A9" s="237"/>
      <c r="B9" s="261">
        <v>5</v>
      </c>
      <c r="C9" s="230" t="s">
        <v>41</v>
      </c>
      <c r="D9" s="272">
        <v>-9.9999999999997868E-3</v>
      </c>
      <c r="E9" s="263">
        <v>2.76</v>
      </c>
      <c r="F9" s="264">
        <v>2.7440000000000002</v>
      </c>
      <c r="G9" s="263">
        <v>2.754</v>
      </c>
      <c r="H9" s="230" t="s">
        <v>65</v>
      </c>
      <c r="I9" s="265">
        <v>5</v>
      </c>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row>
    <row r="10" spans="1:47" s="266" customFormat="1" ht="25.5" customHeight="1">
      <c r="A10" s="237"/>
      <c r="B10" s="267">
        <v>6</v>
      </c>
      <c r="C10" s="233" t="s">
        <v>8</v>
      </c>
      <c r="D10" s="268">
        <v>-3.2000000000000028E-2</v>
      </c>
      <c r="E10" s="269">
        <v>5.9859999999999998</v>
      </c>
      <c r="F10" s="270">
        <v>5.6029999999999998</v>
      </c>
      <c r="G10" s="269">
        <v>5.6349999999999998</v>
      </c>
      <c r="H10" s="233" t="s">
        <v>63</v>
      </c>
      <c r="I10" s="271">
        <v>6</v>
      </c>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row>
    <row r="11" spans="1:47" s="266" customFormat="1" ht="25.5" customHeight="1">
      <c r="A11" s="237"/>
      <c r="B11" s="261">
        <v>7</v>
      </c>
      <c r="C11" s="230" t="s">
        <v>11</v>
      </c>
      <c r="D11" s="272">
        <v>-6.9999999999996732E-3</v>
      </c>
      <c r="E11" s="263">
        <v>6.8840000000000003</v>
      </c>
      <c r="F11" s="264">
        <v>6.952</v>
      </c>
      <c r="G11" s="263">
        <v>6.9589999999999996</v>
      </c>
      <c r="H11" s="230" t="s">
        <v>64</v>
      </c>
      <c r="I11" s="265">
        <v>7</v>
      </c>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row>
    <row r="12" spans="1:47" s="266" customFormat="1" ht="25.5" customHeight="1">
      <c r="A12" s="237"/>
      <c r="B12" s="267">
        <v>8</v>
      </c>
      <c r="C12" s="233" t="s">
        <v>38</v>
      </c>
      <c r="D12" s="268">
        <v>-0.1509999999999998</v>
      </c>
      <c r="E12" s="269">
        <v>9.2919999999999998</v>
      </c>
      <c r="F12" s="270">
        <v>9.4589999999999996</v>
      </c>
      <c r="G12" s="269">
        <v>9.61</v>
      </c>
      <c r="H12" s="233" t="s">
        <v>81</v>
      </c>
      <c r="I12" s="271">
        <v>8</v>
      </c>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row>
    <row r="13" spans="1:47" s="266" customFormat="1" ht="25.5" customHeight="1">
      <c r="A13" s="237"/>
      <c r="B13" s="261">
        <v>9</v>
      </c>
      <c r="C13" s="230" t="s">
        <v>14</v>
      </c>
      <c r="D13" s="272">
        <v>-2.8000000000000469E-2</v>
      </c>
      <c r="E13" s="263">
        <v>10.327999999999999</v>
      </c>
      <c r="F13" s="264">
        <v>10.465999999999999</v>
      </c>
      <c r="G13" s="263">
        <v>10.494</v>
      </c>
      <c r="H13" s="230" t="s">
        <v>77</v>
      </c>
      <c r="I13" s="265">
        <v>9</v>
      </c>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row>
    <row r="14" spans="1:47" s="266" customFormat="1" ht="25.5" customHeight="1">
      <c r="A14" s="237"/>
      <c r="B14" s="267">
        <v>10</v>
      </c>
      <c r="C14" s="233" t="s">
        <v>17</v>
      </c>
      <c r="D14" s="268">
        <v>8.3999999999999631E-2</v>
      </c>
      <c r="E14" s="269">
        <v>11.019</v>
      </c>
      <c r="F14" s="270">
        <v>11.193</v>
      </c>
      <c r="G14" s="269">
        <v>11.109</v>
      </c>
      <c r="H14" s="233" t="s">
        <v>68</v>
      </c>
      <c r="I14" s="271">
        <v>10</v>
      </c>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row>
    <row r="15" spans="1:47" s="266" customFormat="1" ht="25.5" customHeight="1">
      <c r="A15" s="237"/>
      <c r="B15" s="261">
        <v>11</v>
      </c>
      <c r="C15" s="230" t="s">
        <v>0</v>
      </c>
      <c r="D15" s="272">
        <v>7.7999999999999403E-2</v>
      </c>
      <c r="E15" s="263">
        <v>11.635999999999999</v>
      </c>
      <c r="F15" s="264">
        <v>11.628</v>
      </c>
      <c r="G15" s="263">
        <v>11.55</v>
      </c>
      <c r="H15" s="230" t="s">
        <v>66</v>
      </c>
      <c r="I15" s="265">
        <v>11</v>
      </c>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row>
    <row r="16" spans="1:47" s="266" customFormat="1" ht="25.5" customHeight="1">
      <c r="A16" s="237"/>
      <c r="B16" s="267">
        <v>12</v>
      </c>
      <c r="C16" s="233" t="s">
        <v>13</v>
      </c>
      <c r="D16" s="268">
        <v>0.12199999999999989</v>
      </c>
      <c r="E16" s="269">
        <v>12.657</v>
      </c>
      <c r="F16" s="270">
        <v>12.757</v>
      </c>
      <c r="G16" s="269">
        <v>12.635</v>
      </c>
      <c r="H16" s="233" t="s">
        <v>80</v>
      </c>
      <c r="I16" s="271">
        <v>12</v>
      </c>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row>
    <row r="17" spans="1:43" s="266" customFormat="1" ht="25.5" customHeight="1">
      <c r="A17" s="237"/>
      <c r="B17" s="261">
        <v>13</v>
      </c>
      <c r="C17" s="230" t="s">
        <v>20</v>
      </c>
      <c r="D17" s="272">
        <v>-0.27099999999999902</v>
      </c>
      <c r="E17" s="263">
        <v>13.23</v>
      </c>
      <c r="F17" s="264">
        <v>13.319000000000001</v>
      </c>
      <c r="G17" s="263">
        <v>13.59</v>
      </c>
      <c r="H17" s="230" t="s">
        <v>75</v>
      </c>
      <c r="I17" s="265">
        <v>13</v>
      </c>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row>
    <row r="18" spans="1:43" s="266" customFormat="1" ht="25.5" customHeight="1">
      <c r="A18" s="237"/>
      <c r="B18" s="267">
        <v>14</v>
      </c>
      <c r="C18" s="233" t="s">
        <v>3</v>
      </c>
      <c r="D18" s="268">
        <v>0.13999999999999879</v>
      </c>
      <c r="E18" s="269">
        <v>15.917999999999999</v>
      </c>
      <c r="F18" s="270">
        <v>15.686999999999999</v>
      </c>
      <c r="G18" s="269">
        <v>15.547000000000001</v>
      </c>
      <c r="H18" s="233" t="s">
        <v>61</v>
      </c>
      <c r="I18" s="271">
        <v>14</v>
      </c>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row>
    <row r="19" spans="1:43" s="266" customFormat="1" ht="25.5" customHeight="1">
      <c r="A19" s="237"/>
      <c r="B19" s="261">
        <v>15</v>
      </c>
      <c r="C19" s="230" t="s">
        <v>15</v>
      </c>
      <c r="D19" s="272">
        <v>1.1000000000002785E-2</v>
      </c>
      <c r="E19" s="263">
        <v>16.091999999999999</v>
      </c>
      <c r="F19" s="264">
        <v>16.135000000000002</v>
      </c>
      <c r="G19" s="263">
        <v>16.123999999999999</v>
      </c>
      <c r="H19" s="230" t="s">
        <v>74</v>
      </c>
      <c r="I19" s="265">
        <v>15</v>
      </c>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row>
    <row r="20" spans="1:43" s="266" customFormat="1" ht="25.5" customHeight="1">
      <c r="A20" s="237"/>
      <c r="B20" s="267">
        <v>16</v>
      </c>
      <c r="C20" s="233" t="s">
        <v>12</v>
      </c>
      <c r="D20" s="268">
        <v>-0.21699999999999875</v>
      </c>
      <c r="E20" s="269">
        <v>17.440999999999999</v>
      </c>
      <c r="F20" s="270">
        <v>17.657</v>
      </c>
      <c r="G20" s="269">
        <v>17.873999999999999</v>
      </c>
      <c r="H20" s="233" t="s">
        <v>73</v>
      </c>
      <c r="I20" s="271">
        <v>16</v>
      </c>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row>
    <row r="21" spans="1:43" s="266" customFormat="1" ht="25.5" customHeight="1">
      <c r="A21" s="237"/>
      <c r="B21" s="261">
        <v>17</v>
      </c>
      <c r="C21" s="230" t="s">
        <v>19</v>
      </c>
      <c r="D21" s="272">
        <v>-0.24599999999999866</v>
      </c>
      <c r="E21" s="263">
        <v>18.053999999999998</v>
      </c>
      <c r="F21" s="264">
        <v>18.484000000000002</v>
      </c>
      <c r="G21" s="263">
        <v>18.73</v>
      </c>
      <c r="H21" s="230" t="s">
        <v>78</v>
      </c>
      <c r="I21" s="265">
        <v>17</v>
      </c>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row>
    <row r="22" spans="1:43" s="266" customFormat="1" ht="25.5" customHeight="1">
      <c r="A22" s="237"/>
      <c r="B22" s="267">
        <v>18</v>
      </c>
      <c r="C22" s="233" t="s">
        <v>18</v>
      </c>
      <c r="D22" s="268">
        <v>0.3819999999999979</v>
      </c>
      <c r="E22" s="269">
        <v>20.529</v>
      </c>
      <c r="F22" s="270">
        <v>20.428999999999998</v>
      </c>
      <c r="G22" s="269">
        <v>20.047000000000001</v>
      </c>
      <c r="H22" s="233" t="s">
        <v>76</v>
      </c>
      <c r="I22" s="271">
        <v>18</v>
      </c>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row>
    <row r="23" spans="1:43" s="266" customFormat="1" ht="25.5" customHeight="1">
      <c r="A23" s="237"/>
      <c r="B23" s="261">
        <v>19</v>
      </c>
      <c r="C23" s="230" t="s">
        <v>5</v>
      </c>
      <c r="D23" s="272">
        <v>-0.16400000000000148</v>
      </c>
      <c r="E23" s="263">
        <v>20.07</v>
      </c>
      <c r="F23" s="264">
        <v>20.515999999999998</v>
      </c>
      <c r="G23" s="263">
        <v>20.68</v>
      </c>
      <c r="H23" s="230" t="s">
        <v>79</v>
      </c>
      <c r="I23" s="265">
        <v>19</v>
      </c>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row>
    <row r="24" spans="1:43" s="266" customFormat="1" ht="25.5" customHeight="1">
      <c r="A24" s="237"/>
      <c r="B24" s="267">
        <v>20</v>
      </c>
      <c r="C24" s="233" t="s">
        <v>43</v>
      </c>
      <c r="D24" s="268">
        <v>2.2759999999999998</v>
      </c>
      <c r="E24" s="269" t="s">
        <v>47</v>
      </c>
      <c r="F24" s="270">
        <v>28</v>
      </c>
      <c r="G24" s="269">
        <v>25.724</v>
      </c>
      <c r="H24" s="233" t="s">
        <v>69</v>
      </c>
      <c r="I24" s="271">
        <v>20</v>
      </c>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row>
    <row r="25" spans="1:43" s="266" customFormat="1" ht="25.5" customHeight="1">
      <c r="A25" s="237"/>
      <c r="B25" s="261">
        <v>21</v>
      </c>
      <c r="C25" s="230" t="s">
        <v>16</v>
      </c>
      <c r="D25" s="272">
        <v>2.4000000000000909E-2</v>
      </c>
      <c r="E25" s="263">
        <v>27.847999999999999</v>
      </c>
      <c r="F25" s="264">
        <v>27.952999999999999</v>
      </c>
      <c r="G25" s="263">
        <v>27.928999999999998</v>
      </c>
      <c r="H25" s="230" t="s">
        <v>70</v>
      </c>
      <c r="I25" s="265">
        <v>21</v>
      </c>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row>
    <row r="26" spans="1:43" s="237" customFormat="1" ht="33" customHeight="1">
      <c r="B26" s="465" t="s">
        <v>287</v>
      </c>
      <c r="C26" s="466"/>
      <c r="D26" s="273">
        <v>6.9999999999996732E-3</v>
      </c>
      <c r="E26" s="274">
        <v>9.49</v>
      </c>
      <c r="F26" s="274">
        <v>9.35</v>
      </c>
      <c r="G26" s="274">
        <v>9.343</v>
      </c>
      <c r="H26" s="467" t="s">
        <v>91</v>
      </c>
      <c r="I26" s="468"/>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row>
    <row r="27" spans="1:43" ht="12" customHeight="1">
      <c r="A27" s="237"/>
      <c r="B27" s="469" t="s">
        <v>288</v>
      </c>
      <c r="C27" s="470"/>
      <c r="D27" s="470"/>
      <c r="E27" s="470"/>
      <c r="F27" s="275"/>
      <c r="G27" s="471" t="s">
        <v>289</v>
      </c>
      <c r="H27" s="472"/>
      <c r="I27" s="472"/>
    </row>
    <row r="28" spans="1:43" s="111" customFormat="1">
      <c r="B28" s="112"/>
      <c r="C28" s="113"/>
      <c r="D28" s="114"/>
      <c r="E28" s="115"/>
      <c r="F28" s="114"/>
      <c r="H28" s="116"/>
      <c r="I28" s="117"/>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row>
    <row r="29" spans="1:43">
      <c r="A29" s="237"/>
    </row>
    <row r="30" spans="1:43">
      <c r="A30" s="237"/>
    </row>
    <row r="31" spans="1:43">
      <c r="A31" s="237"/>
    </row>
    <row r="32" spans="1:43">
      <c r="A32" s="237"/>
    </row>
    <row r="33" spans="1:1">
      <c r="A33" s="237"/>
    </row>
    <row r="34" spans="1:1">
      <c r="A34" s="237"/>
    </row>
    <row r="35" spans="1:1">
      <c r="A35" s="237"/>
    </row>
    <row r="36" spans="1:1">
      <c r="A36" s="237"/>
    </row>
    <row r="37" spans="1:1">
      <c r="A37" s="237"/>
    </row>
  </sheetData>
  <mergeCells count="14">
    <mergeCell ref="P1:P2"/>
    <mergeCell ref="B26:C26"/>
    <mergeCell ref="H26:I26"/>
    <mergeCell ref="B27:E27"/>
    <mergeCell ref="G27:I27"/>
    <mergeCell ref="B1:I1"/>
    <mergeCell ref="B2:I2"/>
    <mergeCell ref="B3:B4"/>
    <mergeCell ref="C3:C4"/>
    <mergeCell ref="D3:D4"/>
    <mergeCell ref="E3:F3"/>
    <mergeCell ref="G3:G4"/>
    <mergeCell ref="H3:H4"/>
    <mergeCell ref="I3:I4"/>
  </mergeCells>
  <printOptions horizontalCentered="1" verticalCentered="1"/>
  <pageMargins left="0" right="0" top="0" bottom="0" header="0" footer="0"/>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BC6C-9F71-4EEB-98D6-C72642E6A0C0}">
  <sheetPr codeName="Sheet12">
    <tabColor rgb="FFFFFF00"/>
  </sheetPr>
  <dimension ref="A1:P105"/>
  <sheetViews>
    <sheetView zoomScaleNormal="100" workbookViewId="0">
      <selection activeCell="P1" sqref="O1:P2"/>
    </sheetView>
  </sheetViews>
  <sheetFormatPr defaultColWidth="9.140625" defaultRowHeight="15"/>
  <cols>
    <col min="1" max="1" width="5.28515625" style="145" customWidth="1"/>
    <col min="2" max="2" width="5.5703125" style="36" customWidth="1"/>
    <col min="3" max="3" width="22" style="36" customWidth="1"/>
    <col min="4" max="7" width="11.42578125" style="36" customWidth="1"/>
    <col min="8" max="8" width="19.140625" style="41" customWidth="1"/>
    <col min="9" max="9" width="5.85546875" style="36" customWidth="1"/>
    <col min="10" max="16384" width="9.140625" style="36"/>
  </cols>
  <sheetData>
    <row r="1" spans="1:16" ht="37.5" customHeight="1">
      <c r="B1" s="486" t="s">
        <v>290</v>
      </c>
      <c r="C1" s="451"/>
      <c r="D1" s="451"/>
      <c r="E1" s="451"/>
      <c r="F1" s="451"/>
      <c r="G1" s="451"/>
      <c r="H1" s="451"/>
      <c r="I1" s="452"/>
      <c r="O1"/>
      <c r="P1" s="834" t="s">
        <v>389</v>
      </c>
    </row>
    <row r="2" spans="1:16" ht="42.75" customHeight="1">
      <c r="B2" s="487" t="s">
        <v>291</v>
      </c>
      <c r="C2" s="454"/>
      <c r="D2" s="454"/>
      <c r="E2" s="454"/>
      <c r="F2" s="454"/>
      <c r="G2" s="454"/>
      <c r="H2" s="454"/>
      <c r="I2" s="455"/>
      <c r="O2" s="111"/>
      <c r="P2" s="834"/>
    </row>
    <row r="3" spans="1:16" ht="30.75" customHeight="1">
      <c r="B3" s="417" t="s">
        <v>49</v>
      </c>
      <c r="C3" s="384" t="s">
        <v>45</v>
      </c>
      <c r="D3" s="382" t="s">
        <v>239</v>
      </c>
      <c r="E3" s="383" t="s">
        <v>240</v>
      </c>
      <c r="F3" s="383"/>
      <c r="G3" s="384">
        <v>2022</v>
      </c>
      <c r="H3" s="384" t="s">
        <v>60</v>
      </c>
      <c r="I3" s="418" t="s">
        <v>52</v>
      </c>
    </row>
    <row r="4" spans="1:16" s="38" customFormat="1" ht="22.5" customHeight="1">
      <c r="A4" s="145"/>
      <c r="B4" s="417"/>
      <c r="C4" s="384"/>
      <c r="D4" s="382"/>
      <c r="E4" s="100">
        <v>2024</v>
      </c>
      <c r="F4" s="76">
        <v>2023</v>
      </c>
      <c r="G4" s="384"/>
      <c r="H4" s="384"/>
      <c r="I4" s="418"/>
    </row>
    <row r="5" spans="1:16" s="37" customFormat="1" ht="25.5" customHeight="1">
      <c r="A5" s="237"/>
      <c r="B5" s="276">
        <v>1</v>
      </c>
      <c r="C5" s="44" t="s">
        <v>2</v>
      </c>
      <c r="D5" s="263">
        <v>-2.6346451280278891</v>
      </c>
      <c r="E5" s="214">
        <v>1.3999999999996746</v>
      </c>
      <c r="F5" s="215">
        <v>1.0000000000006661</v>
      </c>
      <c r="G5" s="214">
        <v>3.6346451280285552</v>
      </c>
      <c r="H5" s="44" t="s">
        <v>71</v>
      </c>
      <c r="I5" s="277">
        <v>1</v>
      </c>
    </row>
    <row r="6" spans="1:16" s="37" customFormat="1" ht="25.5" customHeight="1">
      <c r="A6" s="237"/>
      <c r="B6" s="278">
        <v>2</v>
      </c>
      <c r="C6" s="45" t="s">
        <v>6</v>
      </c>
      <c r="D6" s="269">
        <v>-1.7608979474254964</v>
      </c>
      <c r="E6" s="219">
        <v>1.6999999999996775</v>
      </c>
      <c r="F6" s="220">
        <v>1.0509430273460325</v>
      </c>
      <c r="G6" s="219">
        <v>2.8118409747715289</v>
      </c>
      <c r="H6" s="45" t="s">
        <v>67</v>
      </c>
      <c r="I6" s="279">
        <v>2</v>
      </c>
    </row>
    <row r="7" spans="1:16" s="37" customFormat="1" ht="25.5" customHeight="1">
      <c r="A7" s="237"/>
      <c r="B7" s="276">
        <v>3</v>
      </c>
      <c r="C7" s="44" t="s">
        <v>16</v>
      </c>
      <c r="D7" s="263">
        <v>-3.9462981987988996</v>
      </c>
      <c r="E7" s="214">
        <v>1.7735791935374161</v>
      </c>
      <c r="F7" s="215">
        <v>1.2240412415475452</v>
      </c>
      <c r="G7" s="214">
        <v>5.1703394403464449</v>
      </c>
      <c r="H7" s="44" t="s">
        <v>70</v>
      </c>
      <c r="I7" s="277">
        <v>3</v>
      </c>
    </row>
    <row r="8" spans="1:16" s="37" customFormat="1" ht="25.5" customHeight="1">
      <c r="A8" s="237"/>
      <c r="B8" s="278">
        <v>4</v>
      </c>
      <c r="C8" s="45" t="s">
        <v>8</v>
      </c>
      <c r="D8" s="269">
        <v>-1.4048088316176432E-3</v>
      </c>
      <c r="E8" s="219">
        <v>2.2335169757443478</v>
      </c>
      <c r="F8" s="220">
        <v>2.4726689104220987</v>
      </c>
      <c r="G8" s="219">
        <v>2.4740737192537163</v>
      </c>
      <c r="H8" s="45" t="s">
        <v>83</v>
      </c>
      <c r="I8" s="279">
        <v>4</v>
      </c>
    </row>
    <row r="9" spans="1:16" s="37" customFormat="1" ht="25.5" customHeight="1">
      <c r="A9" s="237"/>
      <c r="B9" s="276">
        <v>5</v>
      </c>
      <c r="C9" s="44" t="s">
        <v>12</v>
      </c>
      <c r="D9" s="263">
        <v>-1.5372603970340948</v>
      </c>
      <c r="E9" s="214">
        <v>2.5680171131094851</v>
      </c>
      <c r="F9" s="215">
        <v>2.6871668872573413</v>
      </c>
      <c r="G9" s="214">
        <v>4.2244272842914361</v>
      </c>
      <c r="H9" s="44" t="s">
        <v>73</v>
      </c>
      <c r="I9" s="277">
        <v>5</v>
      </c>
    </row>
    <row r="10" spans="1:16" s="37" customFormat="1" ht="25.5" customHeight="1">
      <c r="A10" s="237"/>
      <c r="B10" s="278">
        <v>6</v>
      </c>
      <c r="C10" s="45" t="s">
        <v>7</v>
      </c>
      <c r="D10" s="269">
        <v>-2.1223852929035654</v>
      </c>
      <c r="E10" s="219">
        <v>2.2848104864825984</v>
      </c>
      <c r="F10" s="220">
        <v>2.8371288771369261</v>
      </c>
      <c r="G10" s="219">
        <v>4.9595141700404914</v>
      </c>
      <c r="H10" s="45" t="s">
        <v>85</v>
      </c>
      <c r="I10" s="279">
        <v>6</v>
      </c>
    </row>
    <row r="11" spans="1:16" s="37" customFormat="1" ht="25.5" customHeight="1">
      <c r="A11" s="237"/>
      <c r="B11" s="276">
        <v>7</v>
      </c>
      <c r="C11" s="44" t="s">
        <v>44</v>
      </c>
      <c r="D11" s="263">
        <v>-1.7120418194929474</v>
      </c>
      <c r="E11" s="214">
        <v>2.3000000000001068</v>
      </c>
      <c r="F11" s="215">
        <v>3.115417951675493</v>
      </c>
      <c r="G11" s="214">
        <v>4.8274597711684404</v>
      </c>
      <c r="H11" s="44" t="s">
        <v>84</v>
      </c>
      <c r="I11" s="277">
        <v>7</v>
      </c>
    </row>
    <row r="12" spans="1:16" s="37" customFormat="1" ht="25.5" customHeight="1">
      <c r="A12" s="237"/>
      <c r="B12" s="278">
        <v>8</v>
      </c>
      <c r="C12" s="45" t="s">
        <v>5</v>
      </c>
      <c r="D12" s="269">
        <v>-1.0813087400624659</v>
      </c>
      <c r="E12" s="219">
        <v>2.8632565484152477</v>
      </c>
      <c r="F12" s="220">
        <v>3.4284259824824201</v>
      </c>
      <c r="G12" s="219">
        <v>4.5097347225448861</v>
      </c>
      <c r="H12" s="45" t="s">
        <v>79</v>
      </c>
      <c r="I12" s="279">
        <v>8</v>
      </c>
    </row>
    <row r="13" spans="1:16" s="37" customFormat="1" ht="25.5" customHeight="1">
      <c r="A13" s="237"/>
      <c r="B13" s="276">
        <v>9</v>
      </c>
      <c r="C13" s="44" t="s">
        <v>4</v>
      </c>
      <c r="D13" s="263">
        <v>-0.54849293036582702</v>
      </c>
      <c r="E13" s="214">
        <v>3.0829662951911705</v>
      </c>
      <c r="F13" s="215">
        <v>3.4321566895374294</v>
      </c>
      <c r="G13" s="214">
        <v>3.9806496199032564</v>
      </c>
      <c r="H13" s="44" t="s">
        <v>62</v>
      </c>
      <c r="I13" s="277">
        <v>9</v>
      </c>
    </row>
    <row r="14" spans="1:16" s="37" customFormat="1" ht="25.5" customHeight="1">
      <c r="A14" s="237"/>
      <c r="B14" s="278">
        <v>10</v>
      </c>
      <c r="C14" s="45" t="s">
        <v>43</v>
      </c>
      <c r="D14" s="269">
        <v>1.259530767849609</v>
      </c>
      <c r="E14" s="219" t="s">
        <v>46</v>
      </c>
      <c r="F14" s="220">
        <v>5</v>
      </c>
      <c r="G14" s="219">
        <v>3.740469232150391</v>
      </c>
      <c r="H14" s="45" t="s">
        <v>69</v>
      </c>
      <c r="I14" s="279">
        <v>10</v>
      </c>
    </row>
    <row r="15" spans="1:16" s="37" customFormat="1" ht="25.5" customHeight="1">
      <c r="A15" s="237"/>
      <c r="B15" s="276">
        <v>11</v>
      </c>
      <c r="C15" s="44" t="s">
        <v>3</v>
      </c>
      <c r="D15" s="263">
        <v>0.35035436762482242</v>
      </c>
      <c r="E15" s="214">
        <v>3.5999999999999788</v>
      </c>
      <c r="F15" s="215">
        <v>5.3451203314353561</v>
      </c>
      <c r="G15" s="214">
        <v>4.9947659638105337</v>
      </c>
      <c r="H15" s="44" t="s">
        <v>61</v>
      </c>
      <c r="I15" s="277">
        <v>11</v>
      </c>
    </row>
    <row r="16" spans="1:16" s="37" customFormat="1" ht="25.5" customHeight="1">
      <c r="A16" s="237"/>
      <c r="B16" s="278">
        <v>12</v>
      </c>
      <c r="C16" s="45" t="s">
        <v>18</v>
      </c>
      <c r="D16" s="269">
        <v>-1.0846075760001455</v>
      </c>
      <c r="E16" s="219">
        <v>4.1000000000002563</v>
      </c>
      <c r="F16" s="220">
        <v>5.7000000000000117</v>
      </c>
      <c r="G16" s="219">
        <v>6.7846075760001572</v>
      </c>
      <c r="H16" s="45" t="s">
        <v>76</v>
      </c>
      <c r="I16" s="279">
        <v>12</v>
      </c>
    </row>
    <row r="17" spans="1:9" s="37" customFormat="1" ht="25.5" customHeight="1">
      <c r="A17" s="237"/>
      <c r="B17" s="276">
        <v>13</v>
      </c>
      <c r="C17" s="44" t="s">
        <v>14</v>
      </c>
      <c r="D17" s="263">
        <v>-0.33932787970126643</v>
      </c>
      <c r="E17" s="214">
        <v>3.5294386790836114</v>
      </c>
      <c r="F17" s="215">
        <v>6.3016730827626324</v>
      </c>
      <c r="G17" s="214">
        <v>6.6410009624638988</v>
      </c>
      <c r="H17" s="44" t="s">
        <v>77</v>
      </c>
      <c r="I17" s="277">
        <v>13</v>
      </c>
    </row>
    <row r="18" spans="1:9" s="37" customFormat="1" ht="25.5" customHeight="1">
      <c r="A18" s="237"/>
      <c r="B18" s="278">
        <v>14</v>
      </c>
      <c r="C18" s="45" t="s">
        <v>17</v>
      </c>
      <c r="D18" s="269">
        <v>-2.0465811478190341</v>
      </c>
      <c r="E18" s="219">
        <v>4.0000000000002265</v>
      </c>
      <c r="F18" s="220">
        <v>7.5069106276002566</v>
      </c>
      <c r="G18" s="219">
        <v>9.5534917754192907</v>
      </c>
      <c r="H18" s="45" t="s">
        <v>68</v>
      </c>
      <c r="I18" s="279">
        <v>14</v>
      </c>
    </row>
    <row r="19" spans="1:9" s="37" customFormat="1" ht="25.5" customHeight="1">
      <c r="A19" s="237"/>
      <c r="B19" s="276">
        <v>15</v>
      </c>
      <c r="C19" s="44" t="s">
        <v>0</v>
      </c>
      <c r="D19" s="263">
        <v>-0.31234194606335031</v>
      </c>
      <c r="E19" s="214">
        <v>6.8288045935333077</v>
      </c>
      <c r="F19" s="215">
        <v>8.9550136448216584</v>
      </c>
      <c r="G19" s="214">
        <v>9.2673555908850087</v>
      </c>
      <c r="H19" s="44" t="s">
        <v>66</v>
      </c>
      <c r="I19" s="277">
        <v>15</v>
      </c>
    </row>
    <row r="20" spans="1:9" s="37" customFormat="1" ht="25.5" customHeight="1">
      <c r="A20" s="237"/>
      <c r="B20" s="278">
        <v>16</v>
      </c>
      <c r="C20" s="45" t="s">
        <v>15</v>
      </c>
      <c r="D20" s="269">
        <v>1.1005181146786356</v>
      </c>
      <c r="E20" s="219">
        <v>9.7944374003561627</v>
      </c>
      <c r="F20" s="220">
        <v>9.4088689819787454</v>
      </c>
      <c r="G20" s="219">
        <v>8.3083508673001099</v>
      </c>
      <c r="H20" s="45" t="s">
        <v>74</v>
      </c>
      <c r="I20" s="279">
        <v>16</v>
      </c>
    </row>
    <row r="21" spans="1:9" s="37" customFormat="1" ht="25.5" customHeight="1">
      <c r="A21" s="237"/>
      <c r="B21" s="276">
        <v>17</v>
      </c>
      <c r="C21" s="44" t="s">
        <v>20</v>
      </c>
      <c r="D21" s="263">
        <v>-14.605029504148323</v>
      </c>
      <c r="E21" s="214">
        <v>17.27272727272722</v>
      </c>
      <c r="F21" s="215">
        <v>14.905938152288471</v>
      </c>
      <c r="G21" s="214">
        <v>29.510967656436794</v>
      </c>
      <c r="H21" s="44" t="s">
        <v>75</v>
      </c>
      <c r="I21" s="277">
        <v>17</v>
      </c>
    </row>
    <row r="22" spans="1:9" s="37" customFormat="1" ht="25.5" customHeight="1">
      <c r="A22" s="237"/>
      <c r="B22" s="278">
        <v>18</v>
      </c>
      <c r="C22" s="45" t="s">
        <v>11</v>
      </c>
      <c r="D22" s="269">
        <v>15.015931395068575</v>
      </c>
      <c r="E22" s="219">
        <v>32.179272067817969</v>
      </c>
      <c r="F22" s="220">
        <v>23.516199244800795</v>
      </c>
      <c r="G22" s="219">
        <v>8.5002678497322197</v>
      </c>
      <c r="H22" s="45" t="s">
        <v>64</v>
      </c>
      <c r="I22" s="279">
        <v>18</v>
      </c>
    </row>
    <row r="23" spans="1:9" s="37" customFormat="1" ht="25.5" customHeight="1">
      <c r="A23" s="237"/>
      <c r="B23" s="276">
        <v>19</v>
      </c>
      <c r="C23" s="44" t="s">
        <v>38</v>
      </c>
      <c r="D23" s="263">
        <v>35</v>
      </c>
      <c r="E23" s="214">
        <v>85</v>
      </c>
      <c r="F23" s="215">
        <v>135</v>
      </c>
      <c r="G23" s="214">
        <v>100</v>
      </c>
      <c r="H23" s="44" t="s">
        <v>81</v>
      </c>
      <c r="I23" s="277">
        <v>19</v>
      </c>
    </row>
    <row r="24" spans="1:9" s="37" customFormat="1" ht="25.5" customHeight="1">
      <c r="A24" s="237"/>
      <c r="B24" s="278">
        <v>20</v>
      </c>
      <c r="C24" s="45" t="s">
        <v>13</v>
      </c>
      <c r="D24" s="269">
        <v>67.103000000000009</v>
      </c>
      <c r="E24" s="219">
        <v>112.8</v>
      </c>
      <c r="F24" s="220">
        <v>238.3</v>
      </c>
      <c r="G24" s="219">
        <v>171.197</v>
      </c>
      <c r="H24" s="45" t="s">
        <v>80</v>
      </c>
      <c r="I24" s="279">
        <v>20</v>
      </c>
    </row>
    <row r="25" spans="1:9" s="37" customFormat="1" ht="25.5" customHeight="1">
      <c r="A25" s="237"/>
      <c r="B25" s="276">
        <v>21</v>
      </c>
      <c r="C25" s="44" t="s">
        <v>19</v>
      </c>
      <c r="D25" s="263">
        <v>117.36399033897686</v>
      </c>
      <c r="E25" s="214">
        <v>152.42880201327043</v>
      </c>
      <c r="F25" s="215">
        <v>256.17244844672962</v>
      </c>
      <c r="G25" s="214">
        <v>138.80845810775276</v>
      </c>
      <c r="H25" s="44" t="s">
        <v>78</v>
      </c>
      <c r="I25" s="277">
        <v>21</v>
      </c>
    </row>
    <row r="26" spans="1:9" s="37" customFormat="1" ht="39.75" customHeight="1">
      <c r="A26" s="237"/>
      <c r="B26" s="481" t="s">
        <v>292</v>
      </c>
      <c r="C26" s="482"/>
      <c r="D26" s="223">
        <v>3.2324794446795799</v>
      </c>
      <c r="E26" s="256">
        <v>11.728590129499773</v>
      </c>
      <c r="F26" s="256">
        <v>12.097921342629988</v>
      </c>
      <c r="G26" s="256">
        <v>8.8654418979504079</v>
      </c>
      <c r="H26" s="482" t="s">
        <v>91</v>
      </c>
      <c r="I26" s="483"/>
    </row>
    <row r="27" spans="1:9" ht="25.5" customHeight="1">
      <c r="A27" s="237"/>
      <c r="B27" s="484" t="s">
        <v>293</v>
      </c>
      <c r="C27" s="485"/>
      <c r="D27" s="485"/>
      <c r="E27" s="485"/>
      <c r="F27" s="425" t="s">
        <v>294</v>
      </c>
      <c r="G27" s="425"/>
      <c r="H27" s="425"/>
      <c r="I27" s="425"/>
    </row>
    <row r="28" spans="1:9" s="111" customFormat="1">
      <c r="B28" s="112"/>
      <c r="C28" s="113"/>
      <c r="D28" s="114"/>
      <c r="E28" s="115"/>
      <c r="F28" s="114"/>
      <c r="H28" s="116"/>
      <c r="I28" s="117"/>
    </row>
    <row r="29" spans="1:9">
      <c r="A29" s="237"/>
    </row>
    <row r="30" spans="1:9" ht="12.75">
      <c r="A30" s="36"/>
    </row>
    <row r="31" spans="1:9" ht="12.75">
      <c r="A31" s="36"/>
    </row>
    <row r="32" spans="1:9" ht="12.75">
      <c r="A32" s="36"/>
    </row>
    <row r="33" spans="1:1" ht="12.75">
      <c r="A33" s="36"/>
    </row>
    <row r="34" spans="1:1" ht="12.75">
      <c r="A34" s="36"/>
    </row>
    <row r="35" spans="1:1" ht="12.75">
      <c r="A35" s="36"/>
    </row>
    <row r="36" spans="1:1" ht="12.75">
      <c r="A36" s="36"/>
    </row>
    <row r="37" spans="1:1" ht="12.75">
      <c r="A37" s="36"/>
    </row>
    <row r="38" spans="1:1" ht="12.75">
      <c r="A38" s="36"/>
    </row>
    <row r="39" spans="1:1" ht="12.75">
      <c r="A39" s="36"/>
    </row>
    <row r="40" spans="1:1" ht="12.75">
      <c r="A40" s="36"/>
    </row>
    <row r="41" spans="1:1" ht="12.75">
      <c r="A41" s="36"/>
    </row>
    <row r="42" spans="1:1" ht="12.75">
      <c r="A42" s="36"/>
    </row>
    <row r="43" spans="1:1" ht="12.75">
      <c r="A43" s="36"/>
    </row>
    <row r="44" spans="1:1" ht="12.75">
      <c r="A44" s="36"/>
    </row>
    <row r="45" spans="1:1" ht="12.75">
      <c r="A45" s="36"/>
    </row>
    <row r="46" spans="1:1" ht="12.75">
      <c r="A46" s="36"/>
    </row>
    <row r="47" spans="1:1" ht="12.75">
      <c r="A47" s="36"/>
    </row>
    <row r="48" spans="1:1" ht="12.75">
      <c r="A48" s="36"/>
    </row>
    <row r="49" spans="1:1" ht="12.75">
      <c r="A49" s="36"/>
    </row>
    <row r="50" spans="1:1" ht="12.75">
      <c r="A50" s="36"/>
    </row>
    <row r="51" spans="1:1" ht="12.75">
      <c r="A51" s="36"/>
    </row>
    <row r="52" spans="1:1" ht="12.75">
      <c r="A52" s="36"/>
    </row>
    <row r="53" spans="1:1" ht="12.75">
      <c r="A53" s="36"/>
    </row>
    <row r="54" spans="1:1" ht="12.75">
      <c r="A54" s="36"/>
    </row>
    <row r="55" spans="1:1" ht="12.75">
      <c r="A55" s="36"/>
    </row>
    <row r="56" spans="1:1" ht="12.75">
      <c r="A56" s="36"/>
    </row>
    <row r="57" spans="1:1" ht="12.75">
      <c r="A57" s="36"/>
    </row>
    <row r="58" spans="1:1" ht="12.75">
      <c r="A58" s="36"/>
    </row>
    <row r="59" spans="1:1" ht="12.75">
      <c r="A59" s="36"/>
    </row>
    <row r="60" spans="1:1" ht="12.75">
      <c r="A60" s="36"/>
    </row>
    <row r="61" spans="1:1" ht="12.75">
      <c r="A61" s="36"/>
    </row>
    <row r="62" spans="1:1" ht="12.75">
      <c r="A62" s="36"/>
    </row>
    <row r="63" spans="1:1" ht="12.75">
      <c r="A63" s="36"/>
    </row>
    <row r="64" spans="1:1" ht="12.75">
      <c r="A64" s="36"/>
    </row>
    <row r="65" spans="1:1" ht="12.75">
      <c r="A65" s="36"/>
    </row>
    <row r="66" spans="1:1" ht="12.75">
      <c r="A66" s="36"/>
    </row>
    <row r="67" spans="1:1" ht="12.75">
      <c r="A67" s="36"/>
    </row>
    <row r="68" spans="1:1" ht="12.75">
      <c r="A68" s="36"/>
    </row>
    <row r="69" spans="1:1" ht="12.75">
      <c r="A69" s="36"/>
    </row>
    <row r="70" spans="1:1" ht="12.75">
      <c r="A70" s="36"/>
    </row>
    <row r="71" spans="1:1" ht="12.75">
      <c r="A71" s="36"/>
    </row>
    <row r="72" spans="1:1" ht="12.75">
      <c r="A72" s="36"/>
    </row>
    <row r="73" spans="1:1" ht="12.75">
      <c r="A73" s="36"/>
    </row>
    <row r="74" spans="1:1" ht="12.75">
      <c r="A74" s="36"/>
    </row>
    <row r="75" spans="1:1" ht="12.75">
      <c r="A75" s="36"/>
    </row>
    <row r="76" spans="1:1" ht="12.75">
      <c r="A76" s="36"/>
    </row>
    <row r="77" spans="1:1" ht="12.75">
      <c r="A77" s="36"/>
    </row>
    <row r="78" spans="1:1" ht="12.75">
      <c r="A78" s="36"/>
    </row>
    <row r="79" spans="1:1" ht="12.75">
      <c r="A79" s="36"/>
    </row>
    <row r="80" spans="1:1" ht="12.75">
      <c r="A80" s="36"/>
    </row>
    <row r="81" spans="1:1" ht="12.75">
      <c r="A81" s="36"/>
    </row>
    <row r="82" spans="1:1" ht="12.75">
      <c r="A82" s="36"/>
    </row>
    <row r="83" spans="1:1" ht="12.75">
      <c r="A83" s="36"/>
    </row>
    <row r="84" spans="1:1" ht="12.75">
      <c r="A84" s="36"/>
    </row>
    <row r="85" spans="1:1" ht="12.75">
      <c r="A85" s="36"/>
    </row>
    <row r="86" spans="1:1" ht="12.75">
      <c r="A86" s="36"/>
    </row>
    <row r="87" spans="1:1" ht="12.75">
      <c r="A87" s="36"/>
    </row>
    <row r="88" spans="1:1" ht="12.75">
      <c r="A88" s="36"/>
    </row>
    <row r="89" spans="1:1" ht="12.75">
      <c r="A89" s="36"/>
    </row>
    <row r="90" spans="1:1" ht="12.75">
      <c r="A90" s="36"/>
    </row>
    <row r="91" spans="1:1" ht="12.75">
      <c r="A91" s="36"/>
    </row>
    <row r="92" spans="1:1" ht="12.75">
      <c r="A92" s="36"/>
    </row>
    <row r="93" spans="1:1" ht="12.75">
      <c r="A93" s="36"/>
    </row>
    <row r="94" spans="1:1" ht="12.75">
      <c r="A94" s="36"/>
    </row>
    <row r="95" spans="1:1" ht="12.75">
      <c r="A95" s="36"/>
    </row>
    <row r="96" spans="1:1" ht="12.75">
      <c r="A96" s="36"/>
    </row>
    <row r="97" spans="1:1" ht="12.75">
      <c r="A97" s="36"/>
    </row>
    <row r="98" spans="1:1" ht="12.75">
      <c r="A98" s="36"/>
    </row>
    <row r="99" spans="1:1" ht="12.75">
      <c r="A99" s="36"/>
    </row>
    <row r="100" spans="1:1" ht="12.75">
      <c r="A100" s="36"/>
    </row>
    <row r="101" spans="1:1" ht="12.75">
      <c r="A101" s="36"/>
    </row>
    <row r="102" spans="1:1" ht="12.75">
      <c r="A102" s="36"/>
    </row>
    <row r="103" spans="1:1" ht="12.75">
      <c r="A103" s="36"/>
    </row>
    <row r="104" spans="1:1" ht="12.75">
      <c r="A104" s="36"/>
    </row>
    <row r="105" spans="1:1" ht="12.75">
      <c r="A105" s="36"/>
    </row>
  </sheetData>
  <mergeCells count="14">
    <mergeCell ref="P1:P2"/>
    <mergeCell ref="B26:C26"/>
    <mergeCell ref="H26:I26"/>
    <mergeCell ref="B27:E27"/>
    <mergeCell ref="F27:I27"/>
    <mergeCell ref="B1:I1"/>
    <mergeCell ref="B2:I2"/>
    <mergeCell ref="B3:B4"/>
    <mergeCell ref="C3:C4"/>
    <mergeCell ref="D3:D4"/>
    <mergeCell ref="E3:F3"/>
    <mergeCell ref="G3:G4"/>
    <mergeCell ref="H3:H4"/>
    <mergeCell ref="I3:I4"/>
  </mergeCells>
  <printOptions horizontalCentered="1" verticalCentered="1"/>
  <pageMargins left="0" right="0" top="0" bottom="0" header="0" footer="0"/>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9E0A-60FB-42A1-B3C1-29227665BA9F}">
  <sheetPr codeName="Sheet13">
    <tabColor rgb="FFFFFF00"/>
  </sheetPr>
  <dimension ref="A1:Q33"/>
  <sheetViews>
    <sheetView zoomScaleNormal="100" zoomScaleSheetLayoutView="100" workbookViewId="0">
      <selection activeCell="Q1" sqref="P1:Q2"/>
    </sheetView>
  </sheetViews>
  <sheetFormatPr defaultColWidth="9.140625" defaultRowHeight="15"/>
  <cols>
    <col min="1" max="1" width="4" style="280" customWidth="1"/>
    <col min="2" max="2" width="6.7109375" style="280" customWidth="1"/>
    <col min="3" max="3" width="13.28515625" style="280" customWidth="1"/>
    <col min="4" max="7" width="11.7109375" style="280" customWidth="1"/>
    <col min="8" max="8" width="17.42578125" style="280" customWidth="1"/>
    <col min="9" max="9" width="11.7109375" style="280" customWidth="1"/>
    <col min="10" max="10" width="7.5703125" style="280" customWidth="1"/>
    <col min="11" max="16384" width="9.140625" style="280"/>
  </cols>
  <sheetData>
    <row r="1" spans="1:17" ht="27.75" customHeight="1">
      <c r="B1" s="491" t="s">
        <v>295</v>
      </c>
      <c r="C1" s="492"/>
      <c r="D1" s="492"/>
      <c r="E1" s="492"/>
      <c r="F1" s="492"/>
      <c r="G1" s="492"/>
      <c r="H1" s="492"/>
      <c r="I1" s="492"/>
      <c r="J1" s="493"/>
      <c r="P1"/>
      <c r="Q1" s="834" t="s">
        <v>389</v>
      </c>
    </row>
    <row r="2" spans="1:17" ht="28.5" customHeight="1">
      <c r="B2" s="494" t="s">
        <v>296</v>
      </c>
      <c r="C2" s="378"/>
      <c r="D2" s="378"/>
      <c r="E2" s="378"/>
      <c r="F2" s="378"/>
      <c r="G2" s="378"/>
      <c r="H2" s="378"/>
      <c r="I2" s="378"/>
      <c r="J2" s="495"/>
      <c r="P2" s="111"/>
      <c r="Q2" s="834"/>
    </row>
    <row r="3" spans="1:17" ht="31.5" customHeight="1">
      <c r="B3" s="444" t="s">
        <v>297</v>
      </c>
      <c r="C3" s="384" t="s">
        <v>45</v>
      </c>
      <c r="D3" s="382" t="s">
        <v>239</v>
      </c>
      <c r="E3" s="383" t="s">
        <v>240</v>
      </c>
      <c r="F3" s="383"/>
      <c r="G3" s="384">
        <v>2022</v>
      </c>
      <c r="H3" s="496" t="s">
        <v>103</v>
      </c>
      <c r="I3" s="384" t="s">
        <v>60</v>
      </c>
      <c r="J3" s="497" t="s">
        <v>271</v>
      </c>
    </row>
    <row r="4" spans="1:17" ht="22.5" customHeight="1">
      <c r="B4" s="444"/>
      <c r="C4" s="384"/>
      <c r="D4" s="382"/>
      <c r="E4" s="100">
        <v>2024</v>
      </c>
      <c r="F4" s="76">
        <v>2023</v>
      </c>
      <c r="G4" s="384"/>
      <c r="H4" s="496"/>
      <c r="I4" s="384"/>
      <c r="J4" s="497"/>
    </row>
    <row r="5" spans="1:17" ht="28.5" customHeight="1">
      <c r="A5" s="281"/>
      <c r="B5" s="282">
        <v>1</v>
      </c>
      <c r="C5" s="69" t="s">
        <v>4</v>
      </c>
      <c r="D5" s="283">
        <v>0</v>
      </c>
      <c r="E5" s="284">
        <v>0.30333333333333329</v>
      </c>
      <c r="F5" s="283">
        <v>0.29999999999999993</v>
      </c>
      <c r="G5" s="284">
        <v>0.29999999999999993</v>
      </c>
      <c r="H5" s="285" t="s">
        <v>104</v>
      </c>
      <c r="I5" s="6" t="s">
        <v>62</v>
      </c>
      <c r="J5" s="286">
        <v>1</v>
      </c>
    </row>
    <row r="6" spans="1:17" ht="28.5" customHeight="1">
      <c r="A6" s="281"/>
      <c r="B6" s="287">
        <v>2</v>
      </c>
      <c r="C6" s="70" t="s">
        <v>2</v>
      </c>
      <c r="D6" s="288">
        <v>3.9999999999998925E-3</v>
      </c>
      <c r="E6" s="289">
        <v>0.37858333333333333</v>
      </c>
      <c r="F6" s="288">
        <v>0.37599999999999995</v>
      </c>
      <c r="G6" s="289">
        <v>0.37200000000000005</v>
      </c>
      <c r="H6" s="290" t="s">
        <v>105</v>
      </c>
      <c r="I6" s="9" t="s">
        <v>71</v>
      </c>
      <c r="J6" s="291">
        <v>2</v>
      </c>
    </row>
    <row r="7" spans="1:17" ht="28.5" customHeight="1">
      <c r="A7" s="281"/>
      <c r="B7" s="282">
        <v>3</v>
      </c>
      <c r="C7" s="69" t="s">
        <v>6</v>
      </c>
      <c r="D7" s="283">
        <v>0</v>
      </c>
      <c r="E7" s="284">
        <v>0.37999999999999995</v>
      </c>
      <c r="F7" s="283">
        <v>0.37999999999999995</v>
      </c>
      <c r="G7" s="284">
        <v>0.37999999999999995</v>
      </c>
      <c r="H7" s="285" t="s">
        <v>106</v>
      </c>
      <c r="I7" s="6" t="s">
        <v>67</v>
      </c>
      <c r="J7" s="286">
        <v>3</v>
      </c>
    </row>
    <row r="8" spans="1:17" ht="28.5" customHeight="1">
      <c r="A8" s="281"/>
      <c r="B8" s="287">
        <v>4</v>
      </c>
      <c r="C8" s="70" t="s">
        <v>12</v>
      </c>
      <c r="D8" s="288">
        <v>0</v>
      </c>
      <c r="E8" s="289">
        <v>0.82</v>
      </c>
      <c r="F8" s="288">
        <v>0.70000000000000007</v>
      </c>
      <c r="G8" s="289">
        <v>0.70000000000000007</v>
      </c>
      <c r="H8" s="290" t="s">
        <v>107</v>
      </c>
      <c r="I8" s="9" t="s">
        <v>73</v>
      </c>
      <c r="J8" s="291">
        <v>4</v>
      </c>
    </row>
    <row r="9" spans="1:17" ht="28.5" customHeight="1">
      <c r="A9" s="281"/>
      <c r="B9" s="282">
        <v>5</v>
      </c>
      <c r="C9" s="69" t="s">
        <v>15</v>
      </c>
      <c r="D9" s="283">
        <v>1.6666666666666163E-2</v>
      </c>
      <c r="E9" s="284">
        <v>3.3145199999999999</v>
      </c>
      <c r="F9" s="283">
        <v>3.1008333333333327</v>
      </c>
      <c r="G9" s="284">
        <v>3.0841666666666665</v>
      </c>
      <c r="H9" s="285" t="s">
        <v>109</v>
      </c>
      <c r="I9" s="6" t="s">
        <v>74</v>
      </c>
      <c r="J9" s="286">
        <v>5</v>
      </c>
    </row>
    <row r="10" spans="1:17" ht="28.5" customHeight="1">
      <c r="A10" s="281"/>
      <c r="B10" s="287">
        <v>6</v>
      </c>
      <c r="C10" s="70" t="s">
        <v>7</v>
      </c>
      <c r="D10" s="288">
        <v>0</v>
      </c>
      <c r="E10" s="289">
        <v>3.64</v>
      </c>
      <c r="F10" s="288">
        <v>3.64</v>
      </c>
      <c r="G10" s="289">
        <v>3.64</v>
      </c>
      <c r="H10" s="290" t="s">
        <v>110</v>
      </c>
      <c r="I10" s="9" t="s">
        <v>85</v>
      </c>
      <c r="J10" s="291">
        <v>6</v>
      </c>
    </row>
    <row r="11" spans="1:17" ht="28.5" customHeight="1">
      <c r="A11" s="281"/>
      <c r="B11" s="282">
        <v>7</v>
      </c>
      <c r="C11" s="69" t="s">
        <v>41</v>
      </c>
      <c r="D11" s="283">
        <v>0</v>
      </c>
      <c r="E11" s="284">
        <v>3.6728999999999998</v>
      </c>
      <c r="F11" s="283">
        <v>3.6700000000000013</v>
      </c>
      <c r="G11" s="284">
        <v>3.6700000000000013</v>
      </c>
      <c r="H11" s="285" t="s">
        <v>111</v>
      </c>
      <c r="I11" s="6" t="s">
        <v>84</v>
      </c>
      <c r="J11" s="286">
        <v>7</v>
      </c>
    </row>
    <row r="12" spans="1:17" ht="28.5" customHeight="1">
      <c r="A12" s="281"/>
      <c r="B12" s="287">
        <v>8</v>
      </c>
      <c r="C12" s="70" t="s">
        <v>43</v>
      </c>
      <c r="D12" s="288">
        <v>0.37999999999999989</v>
      </c>
      <c r="E12" s="289">
        <v>4.1322333333333328</v>
      </c>
      <c r="F12" s="288">
        <v>3.7458333333333331</v>
      </c>
      <c r="G12" s="289">
        <v>3.3658333333333332</v>
      </c>
      <c r="H12" s="290" t="s">
        <v>158</v>
      </c>
      <c r="I12" s="9" t="s">
        <v>69</v>
      </c>
      <c r="J12" s="291">
        <v>8</v>
      </c>
    </row>
    <row r="13" spans="1:17" ht="28.5" customHeight="1">
      <c r="A13" s="281"/>
      <c r="B13" s="282">
        <v>9</v>
      </c>
      <c r="C13" s="69" t="s">
        <v>8</v>
      </c>
      <c r="D13" s="283">
        <v>0</v>
      </c>
      <c r="E13" s="284">
        <v>3.7509999999999999</v>
      </c>
      <c r="F13" s="283">
        <v>3.75</v>
      </c>
      <c r="G13" s="284">
        <v>3.75</v>
      </c>
      <c r="H13" s="285" t="s">
        <v>112</v>
      </c>
      <c r="I13" s="6" t="s">
        <v>83</v>
      </c>
      <c r="J13" s="286">
        <v>9</v>
      </c>
    </row>
    <row r="14" spans="1:17" ht="28.5" customHeight="1">
      <c r="A14" s="281"/>
      <c r="B14" s="287">
        <v>10</v>
      </c>
      <c r="C14" s="70" t="s">
        <v>5</v>
      </c>
      <c r="D14" s="288">
        <v>1.3333333333333641E-2</v>
      </c>
      <c r="E14" s="289">
        <v>4.9657833333333334</v>
      </c>
      <c r="F14" s="288">
        <v>4.8150000000000004</v>
      </c>
      <c r="G14" s="289">
        <v>4.8016666666666667</v>
      </c>
      <c r="H14" s="290" t="s">
        <v>113</v>
      </c>
      <c r="I14" s="9" t="s">
        <v>79</v>
      </c>
      <c r="J14" s="291">
        <v>10</v>
      </c>
    </row>
    <row r="15" spans="1:17" ht="28.5" customHeight="1">
      <c r="A15" s="281"/>
      <c r="B15" s="282">
        <v>11</v>
      </c>
      <c r="C15" s="69" t="s">
        <v>14</v>
      </c>
      <c r="D15" s="283">
        <v>1.0833333333334139E-2</v>
      </c>
      <c r="E15" s="284">
        <v>10.494963333333333</v>
      </c>
      <c r="F15" s="283">
        <v>10.178333333333333</v>
      </c>
      <c r="G15" s="284">
        <v>10.167499999999999</v>
      </c>
      <c r="H15" s="285" t="s">
        <v>114</v>
      </c>
      <c r="I15" s="6" t="s">
        <v>77</v>
      </c>
      <c r="J15" s="286">
        <v>11</v>
      </c>
    </row>
    <row r="16" spans="1:17" ht="28.5" customHeight="1">
      <c r="A16" s="281"/>
      <c r="B16" s="287">
        <v>12</v>
      </c>
      <c r="C16" s="70" t="s">
        <v>11</v>
      </c>
      <c r="D16" s="288">
        <v>11.425000000000004</v>
      </c>
      <c r="E16" s="289">
        <v>32.275700000000001</v>
      </c>
      <c r="F16" s="288">
        <v>30.770833333333339</v>
      </c>
      <c r="G16" s="289">
        <v>19.345833333333335</v>
      </c>
      <c r="H16" s="290" t="s">
        <v>115</v>
      </c>
      <c r="I16" s="9" t="s">
        <v>64</v>
      </c>
      <c r="J16" s="291">
        <v>12</v>
      </c>
    </row>
    <row r="17" spans="1:10" ht="28.5" customHeight="1">
      <c r="A17" s="281"/>
      <c r="B17" s="282">
        <v>13</v>
      </c>
      <c r="C17" s="69" t="s">
        <v>17</v>
      </c>
      <c r="D17" s="283">
        <v>-1.490714285714283</v>
      </c>
      <c r="E17" s="284">
        <v>40.441699999999997</v>
      </c>
      <c r="F17" s="283">
        <v>35.484285714285718</v>
      </c>
      <c r="G17" s="284">
        <v>36.975000000000001</v>
      </c>
      <c r="H17" s="285" t="s">
        <v>116</v>
      </c>
      <c r="I17" s="6" t="s">
        <v>68</v>
      </c>
      <c r="J17" s="286">
        <v>13</v>
      </c>
    </row>
    <row r="18" spans="1:10" ht="28.5" customHeight="1">
      <c r="A18" s="281"/>
      <c r="B18" s="287">
        <v>14</v>
      </c>
      <c r="C18" s="70" t="s">
        <v>0</v>
      </c>
      <c r="D18" s="288">
        <v>-5.4891666666666481</v>
      </c>
      <c r="E18" s="292">
        <v>137.72900000000001</v>
      </c>
      <c r="F18" s="293">
        <v>136.70333333333335</v>
      </c>
      <c r="G18" s="292">
        <v>142.1925</v>
      </c>
      <c r="H18" s="290" t="s">
        <v>117</v>
      </c>
      <c r="I18" s="9" t="s">
        <v>66</v>
      </c>
      <c r="J18" s="291">
        <v>14</v>
      </c>
    </row>
    <row r="19" spans="1:10" ht="28.5" customHeight="1">
      <c r="A19" s="281"/>
      <c r="B19" s="282">
        <v>15</v>
      </c>
      <c r="C19" s="69" t="s">
        <v>16</v>
      </c>
      <c r="D19" s="283">
        <v>0.6214000000000226</v>
      </c>
      <c r="E19" s="294">
        <v>178.02933333333331</v>
      </c>
      <c r="F19" s="295">
        <v>178.32140000000001</v>
      </c>
      <c r="G19" s="294">
        <v>177.7</v>
      </c>
      <c r="H19" s="285" t="s">
        <v>118</v>
      </c>
      <c r="I19" s="6" t="s">
        <v>70</v>
      </c>
      <c r="J19" s="286">
        <v>15</v>
      </c>
    </row>
    <row r="20" spans="1:10" ht="28.5" customHeight="1">
      <c r="A20" s="281"/>
      <c r="B20" s="287">
        <v>16</v>
      </c>
      <c r="C20" s="70" t="s">
        <v>20</v>
      </c>
      <c r="D20" s="288">
        <v>2.3333333333312112E-2</v>
      </c>
      <c r="E20" s="292">
        <v>251.03</v>
      </c>
      <c r="F20" s="293">
        <v>250.25249999999994</v>
      </c>
      <c r="G20" s="292">
        <v>250.22916666666663</v>
      </c>
      <c r="H20" s="290" t="s">
        <v>120</v>
      </c>
      <c r="I20" s="9" t="s">
        <v>75</v>
      </c>
      <c r="J20" s="291">
        <v>16</v>
      </c>
    </row>
    <row r="21" spans="1:10" ht="28.5" customHeight="1">
      <c r="A21" s="281"/>
      <c r="B21" s="282">
        <v>17</v>
      </c>
      <c r="C21" s="69" t="s">
        <v>18</v>
      </c>
      <c r="D21" s="283">
        <v>-3.1999999999999318</v>
      </c>
      <c r="E21" s="294">
        <v>571.57833333333326</v>
      </c>
      <c r="F21" s="295">
        <v>571.32916666666665</v>
      </c>
      <c r="G21" s="294">
        <v>574.52916666666658</v>
      </c>
      <c r="H21" s="285" t="s">
        <v>108</v>
      </c>
      <c r="I21" s="6" t="s">
        <v>76</v>
      </c>
      <c r="J21" s="286">
        <v>17</v>
      </c>
    </row>
    <row r="22" spans="1:10" ht="28.5" customHeight="1">
      <c r="A22" s="281"/>
      <c r="B22" s="287">
        <v>18</v>
      </c>
      <c r="C22" s="70" t="s">
        <v>19</v>
      </c>
      <c r="D22" s="288">
        <v>93.137499999999989</v>
      </c>
      <c r="E22" s="292">
        <v>614.74266666666665</v>
      </c>
      <c r="F22" s="293">
        <v>591.41916666666668</v>
      </c>
      <c r="G22" s="292">
        <v>498.28166666666669</v>
      </c>
      <c r="H22" s="290" t="s">
        <v>119</v>
      </c>
      <c r="I22" s="9" t="s">
        <v>78</v>
      </c>
      <c r="J22" s="291">
        <v>18</v>
      </c>
    </row>
    <row r="23" spans="1:10" ht="28.5" customHeight="1">
      <c r="A23" s="281"/>
      <c r="B23" s="282">
        <v>19</v>
      </c>
      <c r="C23" s="69" t="s">
        <v>3</v>
      </c>
      <c r="D23" s="283">
        <v>-108.49500000000035</v>
      </c>
      <c r="E23" s="294">
        <v>1414.55</v>
      </c>
      <c r="F23" s="295">
        <v>1350.8258333333331</v>
      </c>
      <c r="G23" s="294">
        <v>1459.3208333333334</v>
      </c>
      <c r="H23" s="285" t="s">
        <v>121</v>
      </c>
      <c r="I23" s="6" t="s">
        <v>61</v>
      </c>
      <c r="J23" s="286">
        <v>19</v>
      </c>
    </row>
    <row r="24" spans="1:10" ht="28.5" customHeight="1">
      <c r="A24" s="281"/>
      <c r="B24" s="287">
        <v>20</v>
      </c>
      <c r="C24" s="70" t="s">
        <v>38</v>
      </c>
      <c r="D24" s="288">
        <v>4378.7941666666684</v>
      </c>
      <c r="E24" s="292">
        <v>13000</v>
      </c>
      <c r="F24" s="293">
        <v>6891.1166666666677</v>
      </c>
      <c r="G24" s="292">
        <v>2512.3224999999998</v>
      </c>
      <c r="H24" s="290" t="s">
        <v>123</v>
      </c>
      <c r="I24" s="9" t="s">
        <v>81</v>
      </c>
      <c r="J24" s="291">
        <v>20</v>
      </c>
    </row>
    <row r="25" spans="1:10" ht="28.5" customHeight="1">
      <c r="A25" s="281"/>
      <c r="B25" s="282">
        <v>21</v>
      </c>
      <c r="C25" s="69" t="s">
        <v>13</v>
      </c>
      <c r="D25" s="283">
        <v>12365.2425</v>
      </c>
      <c r="E25" s="294">
        <v>15000</v>
      </c>
      <c r="F25" s="295">
        <v>13872.7425</v>
      </c>
      <c r="G25" s="294">
        <v>1507.5</v>
      </c>
      <c r="H25" s="285" t="s">
        <v>122</v>
      </c>
      <c r="I25" s="6" t="s">
        <v>80</v>
      </c>
      <c r="J25" s="286">
        <v>21</v>
      </c>
    </row>
    <row r="26" spans="1:10" ht="27" customHeight="1">
      <c r="A26" s="281"/>
      <c r="B26" s="488" t="s">
        <v>298</v>
      </c>
      <c r="C26" s="489"/>
      <c r="D26" s="489"/>
      <c r="E26" s="489"/>
      <c r="F26" s="490" t="s">
        <v>299</v>
      </c>
      <c r="G26" s="490"/>
      <c r="H26" s="490"/>
      <c r="I26" s="490"/>
      <c r="J26" s="490"/>
    </row>
    <row r="27" spans="1:10" customFormat="1" ht="15" customHeight="1">
      <c r="B27" s="112"/>
      <c r="C27" s="113"/>
      <c r="D27" s="113"/>
      <c r="E27" s="114"/>
      <c r="F27" s="114"/>
      <c r="G27" s="115"/>
      <c r="H27" s="114"/>
      <c r="I27" s="21"/>
      <c r="J27" s="117"/>
    </row>
    <row r="33" spans="3:10" ht="15" customHeight="1">
      <c r="C33" s="488"/>
      <c r="D33" s="489"/>
      <c r="E33" s="489"/>
      <c r="F33" s="489"/>
      <c r="G33" s="490"/>
      <c r="H33" s="490"/>
      <c r="I33" s="490"/>
      <c r="J33" s="490"/>
    </row>
  </sheetData>
  <mergeCells count="15">
    <mergeCell ref="Q1:Q2"/>
    <mergeCell ref="B26:E26"/>
    <mergeCell ref="F26:J26"/>
    <mergeCell ref="C33:F33"/>
    <mergeCell ref="G33:J33"/>
    <mergeCell ref="B1:J1"/>
    <mergeCell ref="B2:J2"/>
    <mergeCell ref="B3:B4"/>
    <mergeCell ref="C3:C4"/>
    <mergeCell ref="D3:D4"/>
    <mergeCell ref="E3:F3"/>
    <mergeCell ref="G3:G4"/>
    <mergeCell ref="H3:H4"/>
    <mergeCell ref="I3:I4"/>
    <mergeCell ref="J3:J4"/>
  </mergeCells>
  <printOptions horizontalCentered="1" verticalCentered="1"/>
  <pageMargins left="0" right="0" top="0" bottom="0" header="0" footer="0"/>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933B7-EB50-4BEF-B870-EBDA7839B2DE}">
  <sheetPr codeName="Sheet14">
    <tabColor rgb="FFFFFF00"/>
  </sheetPr>
  <dimension ref="A1:P17"/>
  <sheetViews>
    <sheetView zoomScaleNormal="100" zoomScaleSheetLayoutView="100" workbookViewId="0">
      <selection activeCell="V3" sqref="V3"/>
    </sheetView>
  </sheetViews>
  <sheetFormatPr defaultColWidth="9.140625" defaultRowHeight="15"/>
  <cols>
    <col min="1" max="1" width="5.28515625" style="280" customWidth="1"/>
    <col min="2" max="2" width="12" style="280" customWidth="1"/>
    <col min="3" max="3" width="11.85546875" style="280" customWidth="1"/>
    <col min="4" max="4" width="20" style="280" customWidth="1"/>
    <col min="5" max="6" width="11.85546875" style="280" customWidth="1"/>
    <col min="7" max="7" width="19.28515625" style="280" customWidth="1"/>
    <col min="8" max="8" width="17" style="280" customWidth="1"/>
    <col min="9" max="9" width="11.85546875" style="280" customWidth="1"/>
    <col min="10" max="16384" width="9.140625" style="280"/>
  </cols>
  <sheetData>
    <row r="1" spans="1:16" ht="42.75" customHeight="1">
      <c r="B1" s="553" t="s">
        <v>369</v>
      </c>
      <c r="C1" s="551"/>
      <c r="D1" s="551"/>
      <c r="E1" s="551"/>
      <c r="F1" s="551"/>
      <c r="G1" s="551"/>
      <c r="H1" s="551"/>
      <c r="I1" s="554"/>
      <c r="O1"/>
      <c r="P1" s="834" t="s">
        <v>389</v>
      </c>
    </row>
    <row r="2" spans="1:16" ht="56.25" customHeight="1">
      <c r="B2" s="555" t="s">
        <v>300</v>
      </c>
      <c r="C2" s="552"/>
      <c r="D2" s="552"/>
      <c r="E2" s="552"/>
      <c r="F2" s="552"/>
      <c r="G2" s="552"/>
      <c r="H2" s="552"/>
      <c r="I2" s="556"/>
      <c r="O2" s="111"/>
      <c r="P2" s="834"/>
    </row>
    <row r="3" spans="1:16" ht="109.5" customHeight="1">
      <c r="B3" s="139" t="s">
        <v>45</v>
      </c>
      <c r="C3" s="557" t="s">
        <v>87</v>
      </c>
      <c r="D3" s="558" t="s">
        <v>301</v>
      </c>
      <c r="E3" s="559" t="s">
        <v>370</v>
      </c>
      <c r="F3" s="559"/>
      <c r="G3" s="558" t="s">
        <v>371</v>
      </c>
      <c r="H3" s="560" t="s">
        <v>103</v>
      </c>
      <c r="I3" s="140" t="s">
        <v>60</v>
      </c>
    </row>
    <row r="4" spans="1:16" ht="30" customHeight="1">
      <c r="A4" s="281"/>
      <c r="B4" s="561" t="s">
        <v>3</v>
      </c>
      <c r="C4" s="562">
        <v>18.520090487855907</v>
      </c>
      <c r="D4" s="563">
        <v>250.17416666666691</v>
      </c>
      <c r="E4" s="564">
        <v>45258</v>
      </c>
      <c r="F4" s="563">
        <v>1601</v>
      </c>
      <c r="G4" s="563">
        <v>1350.8258333333331</v>
      </c>
      <c r="H4" s="565" t="s">
        <v>121</v>
      </c>
      <c r="I4" s="566" t="s">
        <v>61</v>
      </c>
    </row>
    <row r="5" spans="1:16" ht="30" customHeight="1">
      <c r="A5" s="281"/>
      <c r="B5" s="567" t="s">
        <v>5</v>
      </c>
      <c r="C5" s="568">
        <v>23.156801661474542</v>
      </c>
      <c r="D5" s="569">
        <v>1.1149999999999993</v>
      </c>
      <c r="E5" s="570">
        <v>45252</v>
      </c>
      <c r="F5" s="569">
        <v>5.93</v>
      </c>
      <c r="G5" s="569">
        <v>4.8150000000000004</v>
      </c>
      <c r="H5" s="571" t="s">
        <v>113</v>
      </c>
      <c r="I5" s="572" t="s">
        <v>79</v>
      </c>
    </row>
    <row r="6" spans="1:16" ht="30" customHeight="1">
      <c r="A6" s="281"/>
      <c r="B6" s="561" t="s">
        <v>0</v>
      </c>
      <c r="C6" s="562">
        <v>59.469410645924249</v>
      </c>
      <c r="D6" s="563">
        <v>81.296666666666653</v>
      </c>
      <c r="E6" s="564">
        <v>45252</v>
      </c>
      <c r="F6" s="563">
        <v>218</v>
      </c>
      <c r="G6" s="563">
        <v>136.70333333333335</v>
      </c>
      <c r="H6" s="565" t="s">
        <v>117</v>
      </c>
      <c r="I6" s="566" t="s">
        <v>66</v>
      </c>
    </row>
    <row r="7" spans="1:16" ht="30" customHeight="1">
      <c r="A7" s="281"/>
      <c r="B7" s="567" t="s">
        <v>11</v>
      </c>
      <c r="C7" s="568">
        <v>65.741367637102201</v>
      </c>
      <c r="D7" s="569">
        <v>20.229166666666661</v>
      </c>
      <c r="E7" s="570">
        <v>45258</v>
      </c>
      <c r="F7" s="569">
        <v>51</v>
      </c>
      <c r="G7" s="569">
        <v>30.770833333333339</v>
      </c>
      <c r="H7" s="571" t="s">
        <v>115</v>
      </c>
      <c r="I7" s="572" t="s">
        <v>64</v>
      </c>
    </row>
    <row r="8" spans="1:16" ht="30" customHeight="1">
      <c r="A8" s="281"/>
      <c r="B8" s="561" t="s">
        <v>19</v>
      </c>
      <c r="C8" s="562">
        <v>79.229903213034177</v>
      </c>
      <c r="D8" s="563">
        <v>468.58083333333332</v>
      </c>
      <c r="E8" s="564">
        <v>45258</v>
      </c>
      <c r="F8" s="563">
        <v>1060</v>
      </c>
      <c r="G8" s="563">
        <v>591.41916666666668</v>
      </c>
      <c r="H8" s="565" t="s">
        <v>119</v>
      </c>
      <c r="I8" s="566" t="s">
        <v>78</v>
      </c>
    </row>
    <row r="9" spans="1:16" ht="30" customHeight="1">
      <c r="A9" s="281"/>
      <c r="B9" s="567" t="s">
        <v>38</v>
      </c>
      <c r="C9" s="568">
        <v>102.43453528334786</v>
      </c>
      <c r="D9" s="569">
        <v>7058.8833333333323</v>
      </c>
      <c r="E9" s="570">
        <v>45242</v>
      </c>
      <c r="F9" s="569">
        <v>13950</v>
      </c>
      <c r="G9" s="569">
        <v>6891.1166666666677</v>
      </c>
      <c r="H9" s="571" t="s">
        <v>123</v>
      </c>
      <c r="I9" s="572" t="s">
        <v>81</v>
      </c>
    </row>
    <row r="10" spans="1:16" ht="30" customHeight="1">
      <c r="A10" s="281"/>
      <c r="B10" s="561" t="s">
        <v>20</v>
      </c>
      <c r="C10" s="562">
        <v>110.98690322774003</v>
      </c>
      <c r="D10" s="563">
        <v>277.74750000000006</v>
      </c>
      <c r="E10" s="564">
        <v>45258</v>
      </c>
      <c r="F10" s="563">
        <v>528</v>
      </c>
      <c r="G10" s="563">
        <v>250.25249999999994</v>
      </c>
      <c r="H10" s="565" t="s">
        <v>120</v>
      </c>
      <c r="I10" s="566" t="s">
        <v>75</v>
      </c>
    </row>
    <row r="11" spans="1:16" ht="30" customHeight="1">
      <c r="A11" s="281"/>
      <c r="B11" s="573" t="s">
        <v>13</v>
      </c>
      <c r="C11" s="574">
        <v>545.15001269575941</v>
      </c>
      <c r="D11" s="575">
        <v>75627.257500000007</v>
      </c>
      <c r="E11" s="576">
        <v>45258</v>
      </c>
      <c r="F11" s="575">
        <v>89500</v>
      </c>
      <c r="G11" s="575">
        <v>13872.7425</v>
      </c>
      <c r="H11" s="577" t="s">
        <v>122</v>
      </c>
      <c r="I11" s="578" t="s">
        <v>80</v>
      </c>
    </row>
    <row r="12" spans="1:16">
      <c r="B12" s="579" t="s">
        <v>373</v>
      </c>
      <c r="I12" s="579" t="s">
        <v>372</v>
      </c>
    </row>
    <row r="17" spans="7:9" ht="15" customHeight="1">
      <c r="G17" s="296"/>
      <c r="H17" s="490"/>
      <c r="I17" s="490"/>
    </row>
  </sheetData>
  <mergeCells count="5">
    <mergeCell ref="P1:P2"/>
    <mergeCell ref="E3:F3"/>
    <mergeCell ref="H17:I17"/>
    <mergeCell ref="B1:I1"/>
    <mergeCell ref="B2:I2"/>
  </mergeCells>
  <printOptions horizontalCentered="1" verticalCentered="1"/>
  <pageMargins left="0" right="0" top="0" bottom="0" header="0" footer="0"/>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F817C-04CF-4B91-9A1B-19DC1C8C5BD7}">
  <sheetPr codeName="Sheet15">
    <tabColor rgb="FFFFFF00"/>
  </sheetPr>
  <dimension ref="A1:X100"/>
  <sheetViews>
    <sheetView zoomScale="98" zoomScaleNormal="98" workbookViewId="0">
      <selection activeCell="Q1" sqref="P1:Q2"/>
    </sheetView>
  </sheetViews>
  <sheetFormatPr defaultRowHeight="12.75"/>
  <cols>
    <col min="1" max="1" width="2.7109375" customWidth="1"/>
    <col min="2" max="2" width="6.85546875" customWidth="1"/>
    <col min="3" max="3" width="13.140625" style="21" customWidth="1"/>
    <col min="4" max="4" width="14.7109375" customWidth="1"/>
    <col min="5" max="5" width="15.42578125" customWidth="1"/>
    <col min="6" max="7" width="14.7109375" customWidth="1"/>
    <col min="8" max="8" width="13.7109375" style="21" customWidth="1"/>
    <col min="9" max="9" width="6.85546875" customWidth="1"/>
  </cols>
  <sheetData>
    <row r="1" spans="2:24" s="1" customFormat="1" ht="29.25" customHeight="1">
      <c r="B1" s="584" t="s">
        <v>302</v>
      </c>
      <c r="C1" s="498"/>
      <c r="D1" s="498"/>
      <c r="E1" s="498"/>
      <c r="F1" s="498"/>
      <c r="G1" s="498"/>
      <c r="H1" s="498"/>
      <c r="I1" s="521"/>
      <c r="P1"/>
      <c r="Q1" s="834" t="s">
        <v>389</v>
      </c>
      <c r="X1" s="827"/>
    </row>
    <row r="2" spans="2:24" s="1" customFormat="1" ht="29.25" customHeight="1">
      <c r="B2" s="585" t="s">
        <v>303</v>
      </c>
      <c r="C2" s="531"/>
      <c r="D2" s="531"/>
      <c r="E2" s="531"/>
      <c r="F2" s="531"/>
      <c r="G2" s="531"/>
      <c r="H2" s="531"/>
      <c r="I2" s="532"/>
      <c r="P2" s="111"/>
      <c r="Q2" s="834"/>
    </row>
    <row r="3" spans="2:24" s="1" customFormat="1" ht="27.75" customHeight="1">
      <c r="B3" s="580" t="s">
        <v>49</v>
      </c>
      <c r="C3" s="381" t="s">
        <v>45</v>
      </c>
      <c r="D3" s="385" t="s">
        <v>239</v>
      </c>
      <c r="E3" s="581" t="s">
        <v>304</v>
      </c>
      <c r="F3" s="396">
        <v>2023</v>
      </c>
      <c r="G3" s="381">
        <v>2022</v>
      </c>
      <c r="H3" s="381" t="s">
        <v>60</v>
      </c>
      <c r="I3" s="582" t="s">
        <v>52</v>
      </c>
    </row>
    <row r="4" spans="2:24" ht="34.5" customHeight="1">
      <c r="B4" s="580"/>
      <c r="C4" s="381"/>
      <c r="D4" s="385"/>
      <c r="E4" s="583">
        <v>2024</v>
      </c>
      <c r="F4" s="381"/>
      <c r="G4" s="381"/>
      <c r="H4" s="381"/>
      <c r="I4" s="582"/>
    </row>
    <row r="5" spans="2:24" s="11" customFormat="1" ht="30" customHeight="1">
      <c r="B5" s="297">
        <v>1</v>
      </c>
      <c r="C5" s="586" t="s">
        <v>5</v>
      </c>
      <c r="D5" s="588">
        <v>0</v>
      </c>
      <c r="E5" s="595">
        <v>3</v>
      </c>
      <c r="F5" s="596">
        <v>3</v>
      </c>
      <c r="G5" s="595">
        <v>3</v>
      </c>
      <c r="H5" s="586" t="s">
        <v>79</v>
      </c>
      <c r="I5" s="298">
        <v>1</v>
      </c>
    </row>
    <row r="6" spans="2:24" s="11" customFormat="1" ht="30" customHeight="1">
      <c r="B6" s="299">
        <v>2</v>
      </c>
      <c r="C6" s="587" t="s">
        <v>14</v>
      </c>
      <c r="D6" s="590">
        <v>1</v>
      </c>
      <c r="E6" s="597">
        <v>4</v>
      </c>
      <c r="F6" s="598">
        <v>3.5</v>
      </c>
      <c r="G6" s="597">
        <v>2.5</v>
      </c>
      <c r="H6" s="587" t="s">
        <v>77</v>
      </c>
      <c r="I6" s="300">
        <v>2</v>
      </c>
    </row>
    <row r="7" spans="2:24" s="11" customFormat="1" ht="30" customHeight="1">
      <c r="B7" s="297">
        <v>3</v>
      </c>
      <c r="C7" s="586" t="s">
        <v>0</v>
      </c>
      <c r="D7" s="588">
        <v>1</v>
      </c>
      <c r="E7" s="595">
        <v>4</v>
      </c>
      <c r="F7" s="596">
        <v>4</v>
      </c>
      <c r="G7" s="595">
        <v>3</v>
      </c>
      <c r="H7" s="586" t="s">
        <v>66</v>
      </c>
      <c r="I7" s="298">
        <v>3</v>
      </c>
    </row>
    <row r="8" spans="2:24" s="11" customFormat="1" ht="30" customHeight="1">
      <c r="B8" s="299">
        <v>4</v>
      </c>
      <c r="C8" s="587" t="s">
        <v>3</v>
      </c>
      <c r="D8" s="590">
        <v>0</v>
      </c>
      <c r="E8" s="597">
        <v>4</v>
      </c>
      <c r="F8" s="598">
        <v>4</v>
      </c>
      <c r="G8" s="597">
        <v>4</v>
      </c>
      <c r="H8" s="587" t="s">
        <v>61</v>
      </c>
      <c r="I8" s="300">
        <v>4</v>
      </c>
    </row>
    <row r="9" spans="2:24" s="11" customFormat="1" ht="30" customHeight="1">
      <c r="B9" s="297">
        <v>5</v>
      </c>
      <c r="C9" s="586" t="s">
        <v>4</v>
      </c>
      <c r="D9" s="588">
        <v>0.75</v>
      </c>
      <c r="E9" s="595">
        <v>3.5</v>
      </c>
      <c r="F9" s="596">
        <v>4.25</v>
      </c>
      <c r="G9" s="595">
        <v>3.5</v>
      </c>
      <c r="H9" s="586" t="s">
        <v>62</v>
      </c>
      <c r="I9" s="298">
        <v>5</v>
      </c>
    </row>
    <row r="10" spans="2:24" s="11" customFormat="1" ht="30" customHeight="1">
      <c r="B10" s="299">
        <v>6</v>
      </c>
      <c r="C10" s="587" t="s">
        <v>41</v>
      </c>
      <c r="D10" s="590">
        <v>1</v>
      </c>
      <c r="E10" s="597">
        <v>3.65</v>
      </c>
      <c r="F10" s="598">
        <v>5.4</v>
      </c>
      <c r="G10" s="597">
        <v>4.4000000000000004</v>
      </c>
      <c r="H10" s="587" t="s">
        <v>84</v>
      </c>
      <c r="I10" s="300">
        <v>6</v>
      </c>
    </row>
    <row r="11" spans="2:24" s="11" customFormat="1" ht="30" customHeight="1">
      <c r="B11" s="297">
        <v>7</v>
      </c>
      <c r="C11" s="586" t="s">
        <v>8</v>
      </c>
      <c r="D11" s="588">
        <v>1</v>
      </c>
      <c r="E11" s="595">
        <v>5</v>
      </c>
      <c r="F11" s="596">
        <v>6</v>
      </c>
      <c r="G11" s="595">
        <v>5</v>
      </c>
      <c r="H11" s="586" t="s">
        <v>83</v>
      </c>
      <c r="I11" s="298">
        <v>7</v>
      </c>
    </row>
    <row r="12" spans="2:24" s="11" customFormat="1" ht="30" customHeight="1">
      <c r="B12" s="299">
        <v>8</v>
      </c>
      <c r="C12" s="587" t="s">
        <v>6</v>
      </c>
      <c r="D12" s="590">
        <v>1</v>
      </c>
      <c r="E12" s="597">
        <v>4.25</v>
      </c>
      <c r="F12" s="598">
        <v>6</v>
      </c>
      <c r="G12" s="597">
        <v>5</v>
      </c>
      <c r="H12" s="587" t="s">
        <v>67</v>
      </c>
      <c r="I12" s="300">
        <v>8</v>
      </c>
    </row>
    <row r="13" spans="2:24" s="11" customFormat="1" ht="30" customHeight="1">
      <c r="B13" s="297">
        <v>9</v>
      </c>
      <c r="C13" s="586" t="s">
        <v>7</v>
      </c>
      <c r="D13" s="588">
        <v>0.75</v>
      </c>
      <c r="E13" s="595">
        <v>5.25</v>
      </c>
      <c r="F13" s="596">
        <v>6.25</v>
      </c>
      <c r="G13" s="595">
        <v>5.5</v>
      </c>
      <c r="H13" s="586" t="s">
        <v>85</v>
      </c>
      <c r="I13" s="298">
        <v>9</v>
      </c>
    </row>
    <row r="14" spans="2:24" s="11" customFormat="1" ht="30" customHeight="1">
      <c r="B14" s="299">
        <v>10</v>
      </c>
      <c r="C14" s="587" t="s">
        <v>2</v>
      </c>
      <c r="D14" s="590">
        <v>1</v>
      </c>
      <c r="E14" s="597">
        <v>5.25</v>
      </c>
      <c r="F14" s="598">
        <v>6.25</v>
      </c>
      <c r="G14" s="597">
        <v>5.25</v>
      </c>
      <c r="H14" s="587" t="s">
        <v>71</v>
      </c>
      <c r="I14" s="300">
        <v>10</v>
      </c>
    </row>
    <row r="15" spans="2:24" s="11" customFormat="1" ht="30" customHeight="1">
      <c r="B15" s="297">
        <v>11</v>
      </c>
      <c r="C15" s="586" t="s">
        <v>12</v>
      </c>
      <c r="D15" s="588">
        <v>1</v>
      </c>
      <c r="E15" s="595">
        <v>5.75</v>
      </c>
      <c r="F15" s="596">
        <v>7.5</v>
      </c>
      <c r="G15" s="595">
        <v>6.5</v>
      </c>
      <c r="H15" s="586" t="s">
        <v>73</v>
      </c>
      <c r="I15" s="298">
        <v>11</v>
      </c>
    </row>
    <row r="16" spans="2:24" s="11" customFormat="1" ht="30" customHeight="1">
      <c r="B16" s="299">
        <v>12</v>
      </c>
      <c r="C16" s="587" t="s">
        <v>15</v>
      </c>
      <c r="D16" s="590">
        <v>0.75</v>
      </c>
      <c r="E16" s="597">
        <v>9</v>
      </c>
      <c r="F16" s="598">
        <v>8</v>
      </c>
      <c r="G16" s="597">
        <v>7.25</v>
      </c>
      <c r="H16" s="587" t="s">
        <v>74</v>
      </c>
      <c r="I16" s="300">
        <v>12</v>
      </c>
    </row>
    <row r="17" spans="1:9" s="11" customFormat="1" ht="30" customHeight="1">
      <c r="B17" s="297">
        <v>13</v>
      </c>
      <c r="C17" s="586" t="s">
        <v>17</v>
      </c>
      <c r="D17" s="588">
        <v>9.9999999999999645E-2</v>
      </c>
      <c r="E17" s="595" t="s">
        <v>305</v>
      </c>
      <c r="F17" s="596">
        <v>8.1</v>
      </c>
      <c r="G17" s="595">
        <v>8</v>
      </c>
      <c r="H17" s="586" t="s">
        <v>68</v>
      </c>
      <c r="I17" s="298">
        <v>13</v>
      </c>
    </row>
    <row r="18" spans="1:9" s="11" customFormat="1" ht="30" customHeight="1">
      <c r="B18" s="299">
        <v>14</v>
      </c>
      <c r="C18" s="587" t="s">
        <v>13</v>
      </c>
      <c r="D18" s="590">
        <v>0</v>
      </c>
      <c r="E18" s="597">
        <v>10</v>
      </c>
      <c r="F18" s="598">
        <v>10</v>
      </c>
      <c r="G18" s="597">
        <v>10</v>
      </c>
      <c r="H18" s="587" t="s">
        <v>80</v>
      </c>
      <c r="I18" s="300">
        <v>14</v>
      </c>
    </row>
    <row r="19" spans="1:9" s="11" customFormat="1" ht="30" customHeight="1">
      <c r="B19" s="297">
        <v>15</v>
      </c>
      <c r="C19" s="586" t="s">
        <v>20</v>
      </c>
      <c r="D19" s="588">
        <v>-5</v>
      </c>
      <c r="E19" s="595">
        <v>12.5</v>
      </c>
      <c r="F19" s="596">
        <v>15</v>
      </c>
      <c r="G19" s="595">
        <v>20</v>
      </c>
      <c r="H19" s="586" t="s">
        <v>75</v>
      </c>
      <c r="I19" s="298">
        <v>15</v>
      </c>
    </row>
    <row r="20" spans="1:9" s="11" customFormat="1" ht="30" customHeight="1">
      <c r="B20" s="299">
        <v>16</v>
      </c>
      <c r="C20" s="587" t="s">
        <v>11</v>
      </c>
      <c r="D20" s="590">
        <v>3</v>
      </c>
      <c r="E20" s="597">
        <v>23.25</v>
      </c>
      <c r="F20" s="598">
        <v>20.25</v>
      </c>
      <c r="G20" s="597">
        <v>17.25</v>
      </c>
      <c r="H20" s="587" t="s">
        <v>64</v>
      </c>
      <c r="I20" s="300">
        <v>16</v>
      </c>
    </row>
    <row r="21" spans="1:9" s="11" customFormat="1" ht="30" customHeight="1">
      <c r="B21" s="297">
        <v>17</v>
      </c>
      <c r="C21" s="586" t="s">
        <v>19</v>
      </c>
      <c r="D21" s="588" t="s">
        <v>305</v>
      </c>
      <c r="E21" s="588" t="s">
        <v>305</v>
      </c>
      <c r="F21" s="589" t="s">
        <v>305</v>
      </c>
      <c r="G21" s="588" t="s">
        <v>305</v>
      </c>
      <c r="H21" s="6" t="s">
        <v>78</v>
      </c>
      <c r="I21" s="298">
        <v>17</v>
      </c>
    </row>
    <row r="22" spans="1:9" s="11" customFormat="1" ht="30" customHeight="1">
      <c r="B22" s="299">
        <v>18</v>
      </c>
      <c r="C22" s="587" t="s">
        <v>16</v>
      </c>
      <c r="D22" s="590" t="s">
        <v>305</v>
      </c>
      <c r="E22" s="590" t="s">
        <v>305</v>
      </c>
      <c r="F22" s="591" t="s">
        <v>305</v>
      </c>
      <c r="G22" s="590" t="s">
        <v>305</v>
      </c>
      <c r="H22" s="9" t="s">
        <v>70</v>
      </c>
      <c r="I22" s="300">
        <v>18</v>
      </c>
    </row>
    <row r="23" spans="1:9" s="11" customFormat="1" ht="30" customHeight="1">
      <c r="B23" s="297">
        <v>19</v>
      </c>
      <c r="C23" s="586" t="s">
        <v>18</v>
      </c>
      <c r="D23" s="588" t="s">
        <v>305</v>
      </c>
      <c r="E23" s="588" t="s">
        <v>305</v>
      </c>
      <c r="F23" s="589" t="s">
        <v>305</v>
      </c>
      <c r="G23" s="588" t="s">
        <v>305</v>
      </c>
      <c r="H23" s="6" t="s">
        <v>76</v>
      </c>
      <c r="I23" s="298">
        <v>19</v>
      </c>
    </row>
    <row r="24" spans="1:9" s="11" customFormat="1" ht="30" customHeight="1">
      <c r="B24" s="299">
        <v>20</v>
      </c>
      <c r="C24" s="587" t="s">
        <v>38</v>
      </c>
      <c r="D24" s="590" t="s">
        <v>305</v>
      </c>
      <c r="E24" s="590" t="s">
        <v>305</v>
      </c>
      <c r="F24" s="591" t="s">
        <v>305</v>
      </c>
      <c r="G24" s="590" t="s">
        <v>305</v>
      </c>
      <c r="H24" s="9" t="s">
        <v>81</v>
      </c>
      <c r="I24" s="300">
        <v>20</v>
      </c>
    </row>
    <row r="25" spans="1:9" s="11" customFormat="1" ht="30" customHeight="1">
      <c r="B25" s="301">
        <v>21</v>
      </c>
      <c r="C25" s="592" t="s">
        <v>43</v>
      </c>
      <c r="D25" s="593" t="s">
        <v>305</v>
      </c>
      <c r="E25" s="593" t="s">
        <v>305</v>
      </c>
      <c r="F25" s="594" t="s">
        <v>305</v>
      </c>
      <c r="G25" s="593" t="s">
        <v>305</v>
      </c>
      <c r="H25" s="302" t="s">
        <v>69</v>
      </c>
      <c r="I25" s="303">
        <v>21</v>
      </c>
    </row>
    <row r="26" spans="1:9" ht="39.75" customHeight="1">
      <c r="A26" s="304"/>
      <c r="B26" s="499" t="s">
        <v>306</v>
      </c>
      <c r="C26" s="499"/>
      <c r="D26" s="499"/>
      <c r="E26" s="499"/>
      <c r="F26" s="372" t="s">
        <v>307</v>
      </c>
      <c r="G26" s="372"/>
      <c r="H26" s="372"/>
      <c r="I26" s="372"/>
    </row>
    <row r="27" spans="1:9" s="111" customFormat="1" ht="15">
      <c r="B27" s="112"/>
      <c r="C27" s="113"/>
      <c r="D27" s="113"/>
      <c r="E27" s="114"/>
      <c r="F27" s="114"/>
      <c r="G27" s="115"/>
      <c r="H27" s="114"/>
      <c r="I27" s="117"/>
    </row>
    <row r="33" spans="3:4">
      <c r="C33"/>
    </row>
    <row r="34" spans="3:4">
      <c r="C34"/>
    </row>
    <row r="35" spans="3:4">
      <c r="C35"/>
    </row>
    <row r="36" spans="3:4">
      <c r="C36"/>
    </row>
    <row r="37" spans="3:4" ht="15.75">
      <c r="C37" s="39"/>
      <c r="D37" s="31"/>
    </row>
    <row r="38" spans="3:4" ht="15.75">
      <c r="C38" s="39"/>
      <c r="D38" s="31"/>
    </row>
    <row r="39" spans="3:4" ht="15.75">
      <c r="C39" s="39"/>
      <c r="D39" s="31"/>
    </row>
    <row r="40" spans="3:4" ht="15.75">
      <c r="C40" s="39"/>
      <c r="D40" s="31"/>
    </row>
    <row r="41" spans="3:4" ht="15.75">
      <c r="C41" s="39"/>
      <c r="D41" s="31"/>
    </row>
    <row r="42" spans="3:4" ht="15.75">
      <c r="C42" s="39"/>
      <c r="D42" s="31"/>
    </row>
    <row r="43" spans="3:4" ht="15.75">
      <c r="C43" s="39"/>
      <c r="D43" s="31"/>
    </row>
    <row r="44" spans="3:4" ht="15.75">
      <c r="C44" s="39"/>
      <c r="D44" s="31"/>
    </row>
    <row r="45" spans="3:4" ht="15.75">
      <c r="C45" s="39"/>
      <c r="D45" s="31"/>
    </row>
    <row r="46" spans="3:4" ht="15.75">
      <c r="C46" s="39"/>
      <c r="D46" s="31"/>
    </row>
    <row r="47" spans="3:4" ht="15.75">
      <c r="C47" s="39"/>
      <c r="D47" s="31"/>
    </row>
    <row r="48" spans="3:4" ht="15.75">
      <c r="C48" s="39"/>
      <c r="D48" s="31"/>
    </row>
    <row r="49" spans="3:4" ht="15.75">
      <c r="C49" s="39"/>
      <c r="D49" s="31"/>
    </row>
    <row r="50" spans="3:4" ht="15.75">
      <c r="C50" s="39"/>
      <c r="D50" s="31"/>
    </row>
    <row r="51" spans="3:4" ht="15.75">
      <c r="C51" s="39"/>
      <c r="D51" s="31"/>
    </row>
    <row r="52" spans="3:4" ht="15.75">
      <c r="C52" s="39"/>
      <c r="D52" s="31"/>
    </row>
    <row r="53" spans="3:4" ht="15.75">
      <c r="C53" s="39"/>
      <c r="D53" s="31"/>
    </row>
    <row r="54" spans="3:4" ht="15.75">
      <c r="C54" s="39"/>
      <c r="D54" s="31"/>
    </row>
    <row r="55" spans="3:4" ht="15.75">
      <c r="C55" s="39"/>
      <c r="D55" s="31"/>
    </row>
    <row r="80" spans="9:9">
      <c r="I80" t="s">
        <v>79</v>
      </c>
    </row>
    <row r="81" spans="9:9">
      <c r="I81" t="s">
        <v>77</v>
      </c>
    </row>
    <row r="82" spans="9:9">
      <c r="I82" t="s">
        <v>66</v>
      </c>
    </row>
    <row r="83" spans="9:9">
      <c r="I83" t="s">
        <v>61</v>
      </c>
    </row>
    <row r="84" spans="9:9">
      <c r="I84" t="s">
        <v>62</v>
      </c>
    </row>
    <row r="85" spans="9:9">
      <c r="I85" t="s">
        <v>84</v>
      </c>
    </row>
    <row r="86" spans="9:9">
      <c r="I86" t="s">
        <v>83</v>
      </c>
    </row>
    <row r="87" spans="9:9">
      <c r="I87" t="s">
        <v>67</v>
      </c>
    </row>
    <row r="88" spans="9:9">
      <c r="I88" t="s">
        <v>85</v>
      </c>
    </row>
    <row r="89" spans="9:9">
      <c r="I89" t="s">
        <v>71</v>
      </c>
    </row>
    <row r="90" spans="9:9">
      <c r="I90" t="s">
        <v>73</v>
      </c>
    </row>
    <row r="91" spans="9:9">
      <c r="I91" t="s">
        <v>74</v>
      </c>
    </row>
    <row r="92" spans="9:9">
      <c r="I92" t="s">
        <v>68</v>
      </c>
    </row>
    <row r="93" spans="9:9">
      <c r="I93" t="s">
        <v>80</v>
      </c>
    </row>
    <row r="94" spans="9:9">
      <c r="I94" t="s">
        <v>75</v>
      </c>
    </row>
    <row r="95" spans="9:9">
      <c r="I95" t="s">
        <v>64</v>
      </c>
    </row>
    <row r="96" spans="9:9">
      <c r="I96" t="s">
        <v>78</v>
      </c>
    </row>
    <row r="97" spans="9:9">
      <c r="I97" t="s">
        <v>70</v>
      </c>
    </row>
    <row r="98" spans="9:9">
      <c r="I98" t="s">
        <v>76</v>
      </c>
    </row>
    <row r="99" spans="9:9">
      <c r="I99" t="s">
        <v>81</v>
      </c>
    </row>
    <row r="100" spans="9:9">
      <c r="I100" t="s">
        <v>69</v>
      </c>
    </row>
  </sheetData>
  <mergeCells count="12">
    <mergeCell ref="Q1:Q2"/>
    <mergeCell ref="B26:E26"/>
    <mergeCell ref="F26:I26"/>
    <mergeCell ref="B1:I1"/>
    <mergeCell ref="B2:I2"/>
    <mergeCell ref="B3:B4"/>
    <mergeCell ref="C3:C4"/>
    <mergeCell ref="D3:D4"/>
    <mergeCell ref="F3:F4"/>
    <mergeCell ref="G3:G4"/>
    <mergeCell ref="H3:H4"/>
    <mergeCell ref="I3:I4"/>
  </mergeCells>
  <printOptions horizontalCentered="1" verticalCentered="1"/>
  <pageMargins left="0" right="0" top="0" bottom="0" header="0" footer="0"/>
  <pageSetup orientation="portrait"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B71EF-E804-4E0F-8DAD-D128A85BBE56}">
  <sheetPr codeName="Sheet16">
    <tabColor rgb="FFFFFF00"/>
  </sheetPr>
  <dimension ref="B1:AC28"/>
  <sheetViews>
    <sheetView zoomScaleNormal="100" workbookViewId="0">
      <selection activeCell="Q1" sqref="Q1:Q2"/>
    </sheetView>
  </sheetViews>
  <sheetFormatPr defaultRowHeight="12.75"/>
  <cols>
    <col min="1" max="1" width="3.28515625" customWidth="1"/>
    <col min="2" max="2" width="5.42578125" customWidth="1"/>
    <col min="3" max="3" width="16.7109375" style="21" customWidth="1"/>
    <col min="4" max="7" width="12.5703125" customWidth="1"/>
    <col min="8" max="8" width="15.7109375" customWidth="1"/>
    <col min="9" max="9" width="5" customWidth="1"/>
  </cols>
  <sheetData>
    <row r="1" spans="2:29" ht="32.25" customHeight="1">
      <c r="B1" s="599" t="s">
        <v>125</v>
      </c>
      <c r="C1" s="600"/>
      <c r="D1" s="600"/>
      <c r="E1" s="600"/>
      <c r="F1" s="600"/>
      <c r="G1" s="600"/>
      <c r="H1" s="600"/>
      <c r="I1" s="601"/>
      <c r="Q1" s="834" t="s">
        <v>389</v>
      </c>
    </row>
    <row r="2" spans="2:29" ht="36" customHeight="1">
      <c r="B2" s="602" t="s">
        <v>126</v>
      </c>
      <c r="C2" s="522"/>
      <c r="D2" s="522"/>
      <c r="E2" s="522"/>
      <c r="F2" s="522"/>
      <c r="G2" s="522"/>
      <c r="H2" s="522"/>
      <c r="I2" s="603"/>
      <c r="P2" s="111"/>
      <c r="Q2" s="834"/>
    </row>
    <row r="3" spans="2:29" ht="27" customHeight="1">
      <c r="B3" s="508" t="s">
        <v>49</v>
      </c>
      <c r="C3" s="384" t="s">
        <v>45</v>
      </c>
      <c r="D3" s="382" t="s">
        <v>239</v>
      </c>
      <c r="E3" s="383" t="s">
        <v>240</v>
      </c>
      <c r="F3" s="383"/>
      <c r="G3" s="384">
        <v>2022</v>
      </c>
      <c r="H3" s="384" t="s">
        <v>60</v>
      </c>
      <c r="I3" s="509" t="s">
        <v>52</v>
      </c>
    </row>
    <row r="4" spans="2:29" ht="14.25">
      <c r="B4" s="508"/>
      <c r="C4" s="384"/>
      <c r="D4" s="382"/>
      <c r="E4" s="100">
        <v>2024</v>
      </c>
      <c r="F4" s="76">
        <v>2023</v>
      </c>
      <c r="G4" s="384"/>
      <c r="H4" s="384"/>
      <c r="I4" s="509"/>
    </row>
    <row r="5" spans="2:29" ht="25.5" customHeight="1">
      <c r="B5" s="25">
        <v>1</v>
      </c>
      <c r="C5" s="5" t="s">
        <v>4</v>
      </c>
      <c r="D5" s="12">
        <v>-5.0357159252156851</v>
      </c>
      <c r="E5" s="12">
        <v>9.4711167259175646</v>
      </c>
      <c r="F5" s="65">
        <v>14.01631980367562</v>
      </c>
      <c r="G5" s="12">
        <v>19.052035728891305</v>
      </c>
      <c r="H5" s="5" t="s">
        <v>62</v>
      </c>
      <c r="I5" s="26">
        <v>1</v>
      </c>
      <c r="T5" s="20"/>
      <c r="U5" s="20"/>
      <c r="V5" s="20"/>
      <c r="W5" s="20"/>
      <c r="Z5" s="19"/>
      <c r="AA5" s="19"/>
      <c r="AB5" s="19"/>
      <c r="AC5" s="19"/>
    </row>
    <row r="6" spans="2:29" ht="25.5" customHeight="1">
      <c r="B6" s="27">
        <v>2</v>
      </c>
      <c r="C6" s="7" t="s">
        <v>7</v>
      </c>
      <c r="D6" s="13">
        <v>-2.7491700654974593</v>
      </c>
      <c r="E6" s="13">
        <v>10.128658741095494</v>
      </c>
      <c r="F6" s="66">
        <v>10.760406229266824</v>
      </c>
      <c r="G6" s="13">
        <v>13.509576294764283</v>
      </c>
      <c r="H6" s="7" t="s">
        <v>85</v>
      </c>
      <c r="I6" s="28">
        <v>2</v>
      </c>
      <c r="T6" s="20"/>
      <c r="U6" s="20"/>
      <c r="V6" s="20"/>
      <c r="W6" s="20"/>
      <c r="Z6" s="19"/>
      <c r="AA6" s="19"/>
      <c r="AB6" s="19"/>
      <c r="AC6" s="19"/>
    </row>
    <row r="7" spans="2:29" ht="25.5" customHeight="1">
      <c r="B7" s="25">
        <v>3</v>
      </c>
      <c r="C7" s="5" t="s">
        <v>6</v>
      </c>
      <c r="D7" s="12">
        <v>-1.1951135809513316</v>
      </c>
      <c r="E7" s="12">
        <v>5.8699336708511511</v>
      </c>
      <c r="F7" s="65">
        <v>6.2490365004741353</v>
      </c>
      <c r="G7" s="12">
        <v>7.4441500814254669</v>
      </c>
      <c r="H7" s="5" t="s">
        <v>67</v>
      </c>
      <c r="I7" s="26">
        <v>3</v>
      </c>
      <c r="T7" s="20"/>
      <c r="U7" s="20"/>
      <c r="V7" s="20"/>
      <c r="W7" s="20"/>
      <c r="Z7" s="19"/>
      <c r="AA7" s="19"/>
      <c r="AB7" s="19"/>
      <c r="AC7" s="19"/>
    </row>
    <row r="8" spans="2:29" ht="25.5" customHeight="1">
      <c r="B8" s="27">
        <v>4</v>
      </c>
      <c r="C8" s="7" t="s">
        <v>5</v>
      </c>
      <c r="D8" s="13">
        <v>-17.078521803793343</v>
      </c>
      <c r="E8" s="13">
        <v>9.3170115413030477</v>
      </c>
      <c r="F8" s="66">
        <v>6.0879421437696504</v>
      </c>
      <c r="G8" s="13">
        <v>23.166463947562995</v>
      </c>
      <c r="H8" s="7" t="s">
        <v>79</v>
      </c>
      <c r="I8" s="28">
        <v>4</v>
      </c>
      <c r="T8" s="20"/>
      <c r="U8" s="20"/>
      <c r="V8" s="20"/>
      <c r="W8" s="20"/>
      <c r="Z8" s="19"/>
      <c r="AA8" s="19"/>
      <c r="AB8" s="19"/>
      <c r="AC8" s="19"/>
    </row>
    <row r="9" spans="2:29" ht="25.5" customHeight="1">
      <c r="B9" s="25">
        <v>5</v>
      </c>
      <c r="C9" s="5" t="s">
        <v>41</v>
      </c>
      <c r="D9" s="12">
        <v>-4.8341373556612606</v>
      </c>
      <c r="E9" s="12">
        <v>4.35769419060661</v>
      </c>
      <c r="F9" s="65">
        <v>5.0545269507804509</v>
      </c>
      <c r="G9" s="12">
        <v>9.8886643064417115</v>
      </c>
      <c r="H9" s="5" t="s">
        <v>84</v>
      </c>
      <c r="I9" s="26">
        <v>5</v>
      </c>
      <c r="T9" s="20"/>
      <c r="U9" s="20"/>
      <c r="V9" s="20"/>
      <c r="W9" s="20"/>
      <c r="Z9" s="19"/>
      <c r="AA9" s="19"/>
      <c r="AB9" s="19"/>
      <c r="AC9" s="19"/>
    </row>
    <row r="10" spans="2:29" ht="25.5" customHeight="1">
      <c r="B10" s="27">
        <v>6</v>
      </c>
      <c r="C10" s="7" t="s">
        <v>8</v>
      </c>
      <c r="D10" s="13">
        <v>-2.7712862266254095</v>
      </c>
      <c r="E10" s="13">
        <v>0.26864852482069113</v>
      </c>
      <c r="F10" s="66">
        <v>-0.26700590957364573</v>
      </c>
      <c r="G10" s="13">
        <v>2.5042803170517636</v>
      </c>
      <c r="H10" s="7" t="s">
        <v>83</v>
      </c>
      <c r="I10" s="28">
        <v>6</v>
      </c>
      <c r="T10" s="20"/>
      <c r="U10" s="20"/>
      <c r="V10" s="20"/>
      <c r="W10" s="20"/>
      <c r="Z10" s="19"/>
      <c r="AA10" s="19"/>
      <c r="AB10" s="19"/>
      <c r="AC10" s="19"/>
    </row>
    <row r="11" spans="2:29" ht="25.5" customHeight="1">
      <c r="B11" s="25">
        <v>7</v>
      </c>
      <c r="C11" s="5" t="s">
        <v>18</v>
      </c>
      <c r="D11" s="12">
        <v>-0.4036592166733019</v>
      </c>
      <c r="E11" s="12">
        <v>-1.3709936382526806</v>
      </c>
      <c r="F11" s="65">
        <v>-0.38063527634632083</v>
      </c>
      <c r="G11" s="12">
        <v>2.3023940326981081E-2</v>
      </c>
      <c r="H11" s="5" t="s">
        <v>76</v>
      </c>
      <c r="I11" s="26">
        <v>7</v>
      </c>
      <c r="T11" s="20"/>
      <c r="U11" s="20"/>
      <c r="V11" s="20"/>
      <c r="W11" s="20"/>
      <c r="Z11" s="19"/>
      <c r="AA11" s="19"/>
      <c r="AB11" s="19"/>
      <c r="AC11" s="19"/>
    </row>
    <row r="12" spans="2:29" ht="25.5" customHeight="1">
      <c r="B12" s="27">
        <v>8</v>
      </c>
      <c r="C12" s="7" t="s">
        <v>43</v>
      </c>
      <c r="D12" s="13">
        <v>-0.29550657120974066</v>
      </c>
      <c r="E12" s="13" t="s">
        <v>46</v>
      </c>
      <c r="F12" s="66">
        <v>-1.2570744074085674</v>
      </c>
      <c r="G12" s="13">
        <v>-0.96156783619882669</v>
      </c>
      <c r="H12" s="7" t="s">
        <v>69</v>
      </c>
      <c r="I12" s="28">
        <v>8</v>
      </c>
      <c r="T12" s="20"/>
      <c r="U12" s="20"/>
      <c r="V12" s="20"/>
      <c r="W12" s="20"/>
      <c r="Z12" s="19"/>
      <c r="AA12" s="19"/>
      <c r="AB12" s="19"/>
      <c r="AC12" s="19"/>
    </row>
    <row r="13" spans="2:29" ht="25.5" customHeight="1">
      <c r="B13" s="305">
        <v>9</v>
      </c>
      <c r="C13" s="306" t="s">
        <v>13</v>
      </c>
      <c r="D13" s="172">
        <v>-0.5</v>
      </c>
      <c r="E13" s="172">
        <v>-2</v>
      </c>
      <c r="F13" s="174">
        <v>-2</v>
      </c>
      <c r="G13" s="172">
        <v>-1.5</v>
      </c>
      <c r="H13" s="306" t="s">
        <v>80</v>
      </c>
      <c r="I13" s="307">
        <v>9</v>
      </c>
      <c r="T13" s="20"/>
      <c r="U13" s="20"/>
      <c r="V13" s="20"/>
      <c r="W13" s="20"/>
      <c r="Z13" s="19"/>
      <c r="AA13" s="19"/>
      <c r="AB13" s="19"/>
      <c r="AC13" s="19"/>
    </row>
    <row r="14" spans="2:29" ht="25.5" customHeight="1">
      <c r="B14" s="27">
        <v>10</v>
      </c>
      <c r="C14" s="7" t="s">
        <v>17</v>
      </c>
      <c r="D14" s="13">
        <v>0.33478831882905213</v>
      </c>
      <c r="E14" s="13">
        <v>-1.0730628239746607</v>
      </c>
      <c r="F14" s="66">
        <v>-2.6542467637227474</v>
      </c>
      <c r="G14" s="13">
        <v>-2.9890350825517995</v>
      </c>
      <c r="H14" s="7" t="s">
        <v>68</v>
      </c>
      <c r="I14" s="28">
        <v>10</v>
      </c>
      <c r="T14" s="20"/>
      <c r="U14" s="20"/>
      <c r="V14" s="20"/>
      <c r="W14" s="20"/>
      <c r="Z14" s="19"/>
      <c r="AA14" s="19"/>
      <c r="AB14" s="19"/>
      <c r="AC14" s="19"/>
    </row>
    <row r="15" spans="2:29" ht="25.5" customHeight="1">
      <c r="B15" s="25">
        <v>11</v>
      </c>
      <c r="C15" s="5" t="s">
        <v>20</v>
      </c>
      <c r="D15" s="12">
        <v>-8.046066228912796E-2</v>
      </c>
      <c r="E15" s="12">
        <v>-4.2352322042800199E-2</v>
      </c>
      <c r="F15" s="65">
        <v>-2.6769202224983677</v>
      </c>
      <c r="G15" s="12">
        <v>-2.5964595602092397</v>
      </c>
      <c r="H15" s="5" t="s">
        <v>75</v>
      </c>
      <c r="I15" s="26">
        <v>11</v>
      </c>
      <c r="T15" s="20"/>
      <c r="U15" s="20"/>
      <c r="V15" s="20"/>
      <c r="W15" s="20"/>
      <c r="Z15" s="19"/>
      <c r="AA15" s="19"/>
      <c r="AB15" s="19"/>
      <c r="AC15" s="19"/>
    </row>
    <row r="16" spans="2:29" ht="25.5" customHeight="1">
      <c r="B16" s="27">
        <v>12</v>
      </c>
      <c r="C16" s="7" t="s">
        <v>16</v>
      </c>
      <c r="D16" s="13">
        <v>-2.1630624406485373</v>
      </c>
      <c r="E16" s="13">
        <v>-3.2751208120414868</v>
      </c>
      <c r="F16" s="66">
        <v>-3.606437572149352</v>
      </c>
      <c r="G16" s="13">
        <v>-1.4433751315008145</v>
      </c>
      <c r="H16" s="7" t="s">
        <v>70</v>
      </c>
      <c r="I16" s="28">
        <v>12</v>
      </c>
      <c r="T16" s="20"/>
      <c r="U16" s="20"/>
      <c r="V16" s="20"/>
      <c r="W16" s="20"/>
      <c r="Z16" s="19"/>
      <c r="AA16" s="19"/>
      <c r="AB16" s="19"/>
      <c r="AC16" s="19"/>
    </row>
    <row r="17" spans="2:29" ht="25.5" customHeight="1">
      <c r="B17" s="25">
        <v>13</v>
      </c>
      <c r="C17" s="5" t="s">
        <v>19</v>
      </c>
      <c r="D17" s="12">
        <v>-1.6616662261832027</v>
      </c>
      <c r="E17" s="12">
        <v>-2.7017783149095038</v>
      </c>
      <c r="F17" s="65">
        <v>-4.1857511250540735</v>
      </c>
      <c r="G17" s="12">
        <v>-2.5240848988708708</v>
      </c>
      <c r="H17" s="5" t="s">
        <v>78</v>
      </c>
      <c r="I17" s="26">
        <v>13</v>
      </c>
      <c r="T17" s="20"/>
      <c r="U17" s="20"/>
      <c r="V17" s="20"/>
      <c r="W17" s="20"/>
      <c r="Z17" s="19"/>
      <c r="AA17" s="19"/>
      <c r="AB17" s="19"/>
      <c r="AC17" s="19"/>
    </row>
    <row r="18" spans="2:29" ht="25.5" customHeight="1">
      <c r="B18" s="27">
        <v>14</v>
      </c>
      <c r="C18" s="7" t="s">
        <v>11</v>
      </c>
      <c r="D18" s="13">
        <v>1.1590944677194459</v>
      </c>
      <c r="E18" s="13">
        <v>-10.730383296803184</v>
      </c>
      <c r="F18" s="66">
        <v>-4.6195309705974168</v>
      </c>
      <c r="G18" s="13">
        <v>-5.7786254383168627</v>
      </c>
      <c r="H18" s="7" t="s">
        <v>64</v>
      </c>
      <c r="I18" s="28">
        <v>14</v>
      </c>
      <c r="T18" s="20"/>
      <c r="U18" s="20"/>
      <c r="V18" s="20"/>
      <c r="W18" s="20"/>
      <c r="Z18" s="19"/>
      <c r="AA18" s="19"/>
      <c r="AB18" s="19"/>
      <c r="AC18" s="19"/>
    </row>
    <row r="19" spans="2:29" ht="25.5" customHeight="1">
      <c r="B19" s="25">
        <v>15</v>
      </c>
      <c r="C19" s="5" t="s">
        <v>14</v>
      </c>
      <c r="D19" s="12">
        <v>0.32035795206145234</v>
      </c>
      <c r="E19" s="12">
        <v>-4.218413719509555</v>
      </c>
      <c r="F19" s="65">
        <v>-4.9009896515422557</v>
      </c>
      <c r="G19" s="12">
        <v>-5.2213476036037081</v>
      </c>
      <c r="H19" s="5" t="s">
        <v>77</v>
      </c>
      <c r="I19" s="26">
        <v>15</v>
      </c>
      <c r="T19" s="20"/>
      <c r="U19" s="20"/>
      <c r="V19" s="20"/>
      <c r="W19" s="20"/>
      <c r="Z19" s="19"/>
      <c r="AA19" s="19"/>
      <c r="AB19" s="19"/>
      <c r="AC19" s="19"/>
    </row>
    <row r="20" spans="2:29" ht="25.5" customHeight="1">
      <c r="B20" s="27">
        <v>16</v>
      </c>
      <c r="C20" s="7" t="s">
        <v>2</v>
      </c>
      <c r="D20" s="13">
        <v>1.081508744492865</v>
      </c>
      <c r="E20" s="13">
        <v>-3.195423903361271</v>
      </c>
      <c r="F20" s="66">
        <v>-5.0169255093283187</v>
      </c>
      <c r="G20" s="13">
        <v>-6.0984342538211838</v>
      </c>
      <c r="H20" s="7" t="s">
        <v>71</v>
      </c>
      <c r="I20" s="28">
        <v>16</v>
      </c>
      <c r="T20" s="20"/>
      <c r="U20" s="20"/>
      <c r="V20" s="20"/>
      <c r="W20" s="20"/>
      <c r="Z20" s="19"/>
      <c r="AA20" s="19"/>
      <c r="AB20" s="19"/>
      <c r="AC20" s="19"/>
    </row>
    <row r="21" spans="2:29" ht="25.5" customHeight="1">
      <c r="B21" s="25">
        <v>17</v>
      </c>
      <c r="C21" s="5" t="s">
        <v>15</v>
      </c>
      <c r="D21" s="12">
        <v>1.4365299209023705</v>
      </c>
      <c r="E21" s="12">
        <v>-3.2397786490400358</v>
      </c>
      <c r="F21" s="65">
        <v>-5.2086234340247</v>
      </c>
      <c r="G21" s="12">
        <v>-6.6451533549270705</v>
      </c>
      <c r="H21" s="5" t="s">
        <v>74</v>
      </c>
      <c r="I21" s="26">
        <v>17</v>
      </c>
      <c r="T21" s="20"/>
      <c r="U21" s="20"/>
      <c r="V21" s="20"/>
      <c r="W21" s="20"/>
      <c r="Z21" s="19"/>
      <c r="AA21" s="19"/>
      <c r="AB21" s="19"/>
      <c r="AC21" s="19"/>
    </row>
    <row r="22" spans="2:29" ht="25.5" customHeight="1">
      <c r="B22" s="27">
        <v>18</v>
      </c>
      <c r="C22" s="7" t="s">
        <v>12</v>
      </c>
      <c r="D22" s="13">
        <v>0.2736277030474783</v>
      </c>
      <c r="E22" s="13">
        <v>-6.6311836390106684</v>
      </c>
      <c r="F22" s="66">
        <v>-6.9986919516522628</v>
      </c>
      <c r="G22" s="13">
        <v>-7.2723196546997411</v>
      </c>
      <c r="H22" s="7" t="s">
        <v>73</v>
      </c>
      <c r="I22" s="28">
        <v>18</v>
      </c>
      <c r="T22" s="20"/>
      <c r="U22" s="20"/>
      <c r="V22" s="20"/>
      <c r="W22" s="20"/>
      <c r="Z22" s="19"/>
      <c r="AA22" s="19"/>
      <c r="AB22" s="19"/>
      <c r="AC22" s="19"/>
    </row>
    <row r="23" spans="2:29" ht="25.5" customHeight="1">
      <c r="B23" s="25">
        <v>19</v>
      </c>
      <c r="C23" s="5" t="s">
        <v>3</v>
      </c>
      <c r="D23" s="12">
        <v>-15.313704952682684</v>
      </c>
      <c r="E23" s="12">
        <v>-7.7780977709053261</v>
      </c>
      <c r="F23" s="65">
        <v>-7.6714627278346867</v>
      </c>
      <c r="G23" s="12">
        <v>7.6422422248479975</v>
      </c>
      <c r="H23" s="5" t="s">
        <v>61</v>
      </c>
      <c r="I23" s="26">
        <v>19</v>
      </c>
      <c r="T23" s="20"/>
      <c r="U23" s="20"/>
      <c r="V23" s="20"/>
      <c r="W23" s="20"/>
      <c r="Z23" s="19"/>
      <c r="AA23" s="19"/>
      <c r="AB23" s="19"/>
      <c r="AC23" s="19"/>
    </row>
    <row r="24" spans="2:29" ht="25.5" customHeight="1">
      <c r="B24" s="27">
        <v>20</v>
      </c>
      <c r="C24" s="7" t="s">
        <v>0</v>
      </c>
      <c r="D24" s="13">
        <v>-5.7517192478024599</v>
      </c>
      <c r="E24" s="13">
        <v>-12.008593242834291</v>
      </c>
      <c r="F24" s="66">
        <v>-8.6093909417725847</v>
      </c>
      <c r="G24" s="13">
        <v>-2.8576716939701248</v>
      </c>
      <c r="H24" s="7" t="s">
        <v>66</v>
      </c>
      <c r="I24" s="28">
        <v>20</v>
      </c>
      <c r="T24" s="20"/>
      <c r="U24" s="20"/>
      <c r="V24" s="20"/>
      <c r="W24" s="20"/>
      <c r="Z24" s="19"/>
      <c r="AA24" s="19"/>
      <c r="AB24" s="19"/>
      <c r="AC24" s="19"/>
    </row>
    <row r="25" spans="2:29" ht="25.5" customHeight="1">
      <c r="B25" s="305">
        <v>21</v>
      </c>
      <c r="C25" s="306" t="s">
        <v>38</v>
      </c>
      <c r="D25" s="172">
        <v>-4.4000000000000004</v>
      </c>
      <c r="E25" s="172">
        <v>-15.2</v>
      </c>
      <c r="F25" s="174">
        <v>-10.9</v>
      </c>
      <c r="G25" s="172">
        <v>-6.5</v>
      </c>
      <c r="H25" s="306" t="s">
        <v>81</v>
      </c>
      <c r="I25" s="307">
        <v>21</v>
      </c>
      <c r="T25" s="20"/>
      <c r="U25" s="20"/>
      <c r="V25" s="20"/>
      <c r="W25" s="20"/>
      <c r="Z25" s="19"/>
      <c r="AA25" s="19"/>
      <c r="AB25" s="19"/>
      <c r="AC25" s="19"/>
    </row>
    <row r="26" spans="2:29" ht="39" customHeight="1">
      <c r="B26" s="500" t="s">
        <v>308</v>
      </c>
      <c r="C26" s="501"/>
      <c r="D26" s="308" t="e">
        <v>#N/A</v>
      </c>
      <c r="E26" s="308" t="e">
        <v>#N/A</v>
      </c>
      <c r="F26" s="308" t="e">
        <v>#N/A</v>
      </c>
      <c r="G26" s="308" t="e">
        <v>#N/A</v>
      </c>
      <c r="H26" s="502" t="s">
        <v>82</v>
      </c>
      <c r="I26" s="503"/>
      <c r="S26" s="47"/>
      <c r="T26" s="20"/>
      <c r="U26" s="20"/>
      <c r="V26" s="20"/>
      <c r="W26" s="20"/>
      <c r="Z26" s="19"/>
      <c r="AA26" s="19"/>
      <c r="AB26" s="19"/>
      <c r="AC26" s="19"/>
    </row>
    <row r="27" spans="2:29" ht="27.75" customHeight="1">
      <c r="B27" s="504" t="s">
        <v>309</v>
      </c>
      <c r="C27" s="505"/>
      <c r="D27" s="505"/>
      <c r="E27" s="506" t="s">
        <v>310</v>
      </c>
      <c r="F27" s="507"/>
      <c r="G27" s="507"/>
      <c r="H27" s="507"/>
      <c r="I27" s="507"/>
    </row>
    <row r="28" spans="2:29" s="111" customFormat="1" ht="15">
      <c r="B28" s="112"/>
      <c r="C28" s="113"/>
      <c r="D28" s="114"/>
      <c r="E28" s="115"/>
      <c r="F28" s="114"/>
      <c r="H28" s="116"/>
      <c r="I28" s="117"/>
      <c r="K28" s="118"/>
    </row>
  </sheetData>
  <mergeCells count="14">
    <mergeCell ref="Q1:Q2"/>
    <mergeCell ref="B26:C26"/>
    <mergeCell ref="H26:I26"/>
    <mergeCell ref="B27:D27"/>
    <mergeCell ref="E27:I27"/>
    <mergeCell ref="B1:I1"/>
    <mergeCell ref="B2:I2"/>
    <mergeCell ref="B3:B4"/>
    <mergeCell ref="C3:C4"/>
    <mergeCell ref="D3:D4"/>
    <mergeCell ref="E3:F3"/>
    <mergeCell ref="G3:G4"/>
    <mergeCell ref="H3:H4"/>
    <mergeCell ref="I3:I4"/>
  </mergeCells>
  <printOptions horizontalCentered="1" verticalCentered="1"/>
  <pageMargins left="0" right="0" top="0" bottom="0" header="0" footer="0"/>
  <pageSetup scale="105" orientation="portrait" horizontalDpi="4294967295" verticalDpi="4294967295"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20EB-4229-4F97-BC72-AA6CDB971466}">
  <sheetPr codeName="Sheet44">
    <tabColor rgb="FFFFFF00"/>
  </sheetPr>
  <dimension ref="B1:S32"/>
  <sheetViews>
    <sheetView zoomScaleNormal="100" workbookViewId="0">
      <selection activeCell="V6" sqref="V6"/>
    </sheetView>
  </sheetViews>
  <sheetFormatPr defaultRowHeight="12.75"/>
  <cols>
    <col min="1" max="1" width="3.28515625" customWidth="1"/>
    <col min="2" max="2" width="6" customWidth="1"/>
    <col min="3" max="3" width="12.140625" style="21" customWidth="1"/>
    <col min="4" max="4" width="16.7109375" style="21" customWidth="1"/>
    <col min="5" max="5" width="11.7109375" style="21" customWidth="1"/>
    <col min="6" max="6" width="11.7109375" customWidth="1"/>
    <col min="7" max="8" width="9.42578125" customWidth="1"/>
    <col min="9" max="9" width="10.5703125" customWidth="1"/>
    <col min="10" max="10" width="9.5703125" customWidth="1"/>
    <col min="11" max="11" width="6.28515625" customWidth="1"/>
  </cols>
  <sheetData>
    <row r="1" spans="2:19" ht="30.75" customHeight="1">
      <c r="B1" s="514" t="s">
        <v>311</v>
      </c>
      <c r="C1" s="515"/>
      <c r="D1" s="515"/>
      <c r="E1" s="515"/>
      <c r="F1" s="515"/>
      <c r="G1" s="515"/>
      <c r="H1" s="515"/>
      <c r="I1" s="515"/>
      <c r="J1" s="515"/>
      <c r="K1" s="516"/>
      <c r="S1" s="834" t="s">
        <v>389</v>
      </c>
    </row>
    <row r="2" spans="2:19" ht="30.75" customHeight="1">
      <c r="B2" s="517" t="s">
        <v>124</v>
      </c>
      <c r="C2" s="430"/>
      <c r="D2" s="430"/>
      <c r="E2" s="430"/>
      <c r="F2" s="430"/>
      <c r="G2" s="430"/>
      <c r="H2" s="430"/>
      <c r="I2" s="430"/>
      <c r="J2" s="430"/>
      <c r="K2" s="518"/>
      <c r="R2" s="111"/>
      <c r="S2" s="834"/>
    </row>
    <row r="3" spans="2:19" ht="30" customHeight="1">
      <c r="B3" s="519" t="s">
        <v>269</v>
      </c>
      <c r="C3" s="384" t="s">
        <v>45</v>
      </c>
      <c r="D3" s="445" t="s">
        <v>276</v>
      </c>
      <c r="E3" s="445"/>
      <c r="F3" s="382" t="s">
        <v>239</v>
      </c>
      <c r="G3" s="383" t="s">
        <v>240</v>
      </c>
      <c r="H3" s="383"/>
      <c r="I3" s="384">
        <v>2022</v>
      </c>
      <c r="J3" s="384" t="s">
        <v>60</v>
      </c>
      <c r="K3" s="520" t="s">
        <v>271</v>
      </c>
    </row>
    <row r="4" spans="2:19" ht="24" customHeight="1">
      <c r="B4" s="519"/>
      <c r="C4" s="384"/>
      <c r="D4" s="445"/>
      <c r="E4" s="445"/>
      <c r="F4" s="382"/>
      <c r="G4" s="100">
        <v>2024</v>
      </c>
      <c r="H4" s="76">
        <v>2023</v>
      </c>
      <c r="I4" s="384"/>
      <c r="J4" s="384"/>
      <c r="K4" s="520"/>
    </row>
    <row r="5" spans="2:19" ht="29.25" customHeight="1">
      <c r="B5" s="309">
        <v>1</v>
      </c>
      <c r="C5" s="5" t="s">
        <v>41</v>
      </c>
      <c r="D5" s="310" t="s">
        <v>312</v>
      </c>
      <c r="E5" s="196">
        <v>-48.672423113233457</v>
      </c>
      <c r="F5" s="311">
        <v>-24.405249611161885</v>
      </c>
      <c r="G5" s="12">
        <v>23.393367531261283</v>
      </c>
      <c r="H5" s="65">
        <v>25.736592627480199</v>
      </c>
      <c r="I5" s="12">
        <v>50.141842238642084</v>
      </c>
      <c r="J5" s="5" t="s">
        <v>84</v>
      </c>
      <c r="K5" s="312">
        <v>1</v>
      </c>
      <c r="N5" s="19"/>
      <c r="O5" s="19"/>
      <c r="P5" s="19"/>
      <c r="Q5" s="19"/>
    </row>
    <row r="6" spans="2:19" ht="28.5" customHeight="1">
      <c r="B6" s="313">
        <v>2</v>
      </c>
      <c r="C6" s="7" t="s">
        <v>7</v>
      </c>
      <c r="D6" s="314" t="s">
        <v>312</v>
      </c>
      <c r="E6" s="202">
        <v>-20.65794858619121</v>
      </c>
      <c r="F6" s="315">
        <v>-6.5978760197500073</v>
      </c>
      <c r="G6" s="13">
        <v>24.952819212402201</v>
      </c>
      <c r="H6" s="66">
        <v>25.340803623205211</v>
      </c>
      <c r="I6" s="13">
        <v>31.938679642955218</v>
      </c>
      <c r="J6" s="7" t="s">
        <v>85</v>
      </c>
      <c r="K6" s="316">
        <v>2</v>
      </c>
      <c r="N6" s="19"/>
      <c r="O6" s="19"/>
      <c r="P6" s="19"/>
      <c r="Q6" s="19"/>
    </row>
    <row r="7" spans="2:19" ht="30.75" customHeight="1">
      <c r="B7" s="309">
        <v>3</v>
      </c>
      <c r="C7" s="5" t="s">
        <v>4</v>
      </c>
      <c r="D7" s="310" t="s">
        <v>312</v>
      </c>
      <c r="E7" s="196">
        <v>-33.021455787770613</v>
      </c>
      <c r="F7" s="311">
        <v>-11.034775109542302</v>
      </c>
      <c r="G7" s="12">
        <v>15.817652255628314</v>
      </c>
      <c r="H7" s="65">
        <v>22.382210442103165</v>
      </c>
      <c r="I7" s="12">
        <v>33.416985551645467</v>
      </c>
      <c r="J7" s="5" t="s">
        <v>62</v>
      </c>
      <c r="K7" s="312">
        <v>3</v>
      </c>
      <c r="N7" s="19"/>
      <c r="O7" s="19"/>
      <c r="P7" s="19"/>
      <c r="Q7" s="19"/>
    </row>
    <row r="8" spans="2:19" ht="26.25" customHeight="1">
      <c r="B8" s="313">
        <v>4</v>
      </c>
      <c r="C8" s="7" t="s">
        <v>6</v>
      </c>
      <c r="D8" s="314" t="s">
        <v>312</v>
      </c>
      <c r="E8" s="202">
        <v>-20.728497501395999</v>
      </c>
      <c r="F8" s="315">
        <v>-1.769378673734721</v>
      </c>
      <c r="G8" s="13">
        <v>6.5951100710814075</v>
      </c>
      <c r="H8" s="66">
        <v>6.7665929933654088</v>
      </c>
      <c r="I8" s="13">
        <v>8.5359716671001298</v>
      </c>
      <c r="J8" s="7" t="s">
        <v>67</v>
      </c>
      <c r="K8" s="316">
        <v>4</v>
      </c>
      <c r="N8" s="19"/>
      <c r="O8" s="19"/>
      <c r="P8" s="19"/>
      <c r="Q8" s="19"/>
    </row>
    <row r="9" spans="2:19" ht="24.75" customHeight="1">
      <c r="B9" s="309">
        <v>5</v>
      </c>
      <c r="C9" s="5" t="s">
        <v>5</v>
      </c>
      <c r="D9" s="310" t="s">
        <v>312</v>
      </c>
      <c r="E9" s="196">
        <v>-72.053424640741142</v>
      </c>
      <c r="F9" s="311">
        <v>-6.3089413016044382</v>
      </c>
      <c r="G9" s="12">
        <v>4.0947538805688231</v>
      </c>
      <c r="H9" s="65">
        <v>2.4469802011705681</v>
      </c>
      <c r="I9" s="12">
        <v>8.7559215027750064</v>
      </c>
      <c r="J9" s="5" t="s">
        <v>79</v>
      </c>
      <c r="K9" s="312">
        <v>5</v>
      </c>
      <c r="N9" s="19"/>
      <c r="O9" s="19"/>
      <c r="P9" s="19"/>
      <c r="Q9" s="19"/>
    </row>
    <row r="10" spans="2:19" ht="33" customHeight="1">
      <c r="B10" s="313">
        <v>6</v>
      </c>
      <c r="C10" s="7" t="s">
        <v>18</v>
      </c>
      <c r="D10" s="317" t="s">
        <v>313</v>
      </c>
      <c r="E10" s="202">
        <v>-1927.0686654238982</v>
      </c>
      <c r="F10" s="315">
        <v>-4.6230164317610976E-2</v>
      </c>
      <c r="G10" s="13">
        <v>-0.17124658842611301</v>
      </c>
      <c r="H10" s="78">
        <v>-4.3831175368898988E-2</v>
      </c>
      <c r="I10" s="318">
        <v>2.3989889487119912E-3</v>
      </c>
      <c r="J10" s="7" t="s">
        <v>76</v>
      </c>
      <c r="K10" s="316">
        <v>6</v>
      </c>
      <c r="N10" s="19"/>
      <c r="O10" s="19"/>
      <c r="P10" s="19"/>
      <c r="Q10" s="19"/>
    </row>
    <row r="11" spans="2:19" ht="27" customHeight="1">
      <c r="B11" s="309">
        <v>7</v>
      </c>
      <c r="C11" s="5" t="s">
        <v>16</v>
      </c>
      <c r="D11" s="319" t="s">
        <v>314</v>
      </c>
      <c r="E11" s="196">
        <v>164.24628715879271</v>
      </c>
      <c r="F11" s="311">
        <v>-8.6817518558285095E-2</v>
      </c>
      <c r="G11" s="12">
        <v>-0.13754249018784506</v>
      </c>
      <c r="H11" s="320">
        <v>-0.13967565012405392</v>
      </c>
      <c r="I11" s="12">
        <v>-5.2858131565768816E-2</v>
      </c>
      <c r="J11" s="5" t="s">
        <v>70</v>
      </c>
      <c r="K11" s="312">
        <v>7</v>
      </c>
      <c r="N11" s="19"/>
      <c r="O11" s="19"/>
      <c r="P11" s="19"/>
      <c r="Q11" s="19"/>
    </row>
    <row r="12" spans="2:19" ht="31.5" customHeight="1">
      <c r="B12" s="313">
        <v>8</v>
      </c>
      <c r="C12" s="7" t="s">
        <v>43</v>
      </c>
      <c r="D12" s="321" t="s">
        <v>315</v>
      </c>
      <c r="E12" s="202">
        <v>20.926863719731369</v>
      </c>
      <c r="F12" s="315">
        <v>-3.6440014647550617E-2</v>
      </c>
      <c r="G12" s="13" t="s">
        <v>46</v>
      </c>
      <c r="H12" s="78">
        <v>-0.210570334104796</v>
      </c>
      <c r="I12" s="13">
        <v>-0.17413031945724539</v>
      </c>
      <c r="J12" s="7" t="s">
        <v>69</v>
      </c>
      <c r="K12" s="316">
        <v>8</v>
      </c>
      <c r="N12" s="19"/>
      <c r="O12" s="19"/>
      <c r="P12" s="19"/>
      <c r="Q12" s="19"/>
    </row>
    <row r="13" spans="2:19" ht="27.75" customHeight="1">
      <c r="B13" s="309">
        <v>9</v>
      </c>
      <c r="C13" s="5" t="s">
        <v>17</v>
      </c>
      <c r="D13" s="322" t="s">
        <v>316</v>
      </c>
      <c r="E13" s="196">
        <v>-7.1290246340050931</v>
      </c>
      <c r="F13" s="311">
        <v>2.1102522417017766E-2</v>
      </c>
      <c r="G13" s="12">
        <v>-0.11702626449422895</v>
      </c>
      <c r="H13" s="320">
        <v>-0.27490602714472429</v>
      </c>
      <c r="I13" s="12">
        <v>-0.29600854956174205</v>
      </c>
      <c r="J13" s="5" t="s">
        <v>68</v>
      </c>
      <c r="K13" s="312">
        <v>9</v>
      </c>
      <c r="N13" s="19"/>
      <c r="O13" s="19"/>
      <c r="P13" s="19"/>
      <c r="Q13" s="19"/>
    </row>
    <row r="14" spans="2:19" ht="32.25" customHeight="1">
      <c r="B14" s="313">
        <v>10</v>
      </c>
      <c r="C14" s="7" t="s">
        <v>13</v>
      </c>
      <c r="D14" s="321" t="s">
        <v>315</v>
      </c>
      <c r="E14" s="202">
        <v>52.738654147104846</v>
      </c>
      <c r="F14" s="315">
        <v>-0.16849999999999998</v>
      </c>
      <c r="G14" s="13">
        <v>-0.97799999999999998</v>
      </c>
      <c r="H14" s="78">
        <v>-0.48799999999999999</v>
      </c>
      <c r="I14" s="13">
        <v>-0.31950000000000001</v>
      </c>
      <c r="J14" s="7" t="s">
        <v>80</v>
      </c>
      <c r="K14" s="316">
        <v>10</v>
      </c>
      <c r="N14" s="19"/>
      <c r="O14" s="19"/>
      <c r="P14" s="19"/>
      <c r="Q14" s="19"/>
    </row>
    <row r="15" spans="2:19" ht="26.25" customHeight="1">
      <c r="B15" s="309">
        <v>11</v>
      </c>
      <c r="C15" s="5" t="s">
        <v>20</v>
      </c>
      <c r="D15" s="322" t="s">
        <v>316</v>
      </c>
      <c r="E15" s="196">
        <v>-7.8624378077749784</v>
      </c>
      <c r="F15" s="311">
        <v>4.8072451699034846E-2</v>
      </c>
      <c r="G15" s="12">
        <v>-9.2708428470332158E-3</v>
      </c>
      <c r="H15" s="320">
        <v>-0.56334671465032737</v>
      </c>
      <c r="I15" s="12">
        <v>-0.61141916634936222</v>
      </c>
      <c r="J15" s="5" t="s">
        <v>75</v>
      </c>
      <c r="K15" s="312">
        <v>11</v>
      </c>
      <c r="N15" s="19"/>
      <c r="O15" s="19"/>
      <c r="P15" s="19"/>
      <c r="Q15" s="19"/>
    </row>
    <row r="16" spans="2:19" ht="29.25" customHeight="1">
      <c r="B16" s="313">
        <v>12</v>
      </c>
      <c r="C16" s="7" t="s">
        <v>38</v>
      </c>
      <c r="D16" s="321" t="s">
        <v>315</v>
      </c>
      <c r="E16" s="202">
        <v>14.900284900284888</v>
      </c>
      <c r="F16" s="315">
        <v>-0.10459999999999992</v>
      </c>
      <c r="G16" s="13">
        <v>-1.0184</v>
      </c>
      <c r="H16" s="78">
        <v>-0.80659999999999998</v>
      </c>
      <c r="I16" s="13">
        <v>-0.70200000000000007</v>
      </c>
      <c r="J16" s="7" t="s">
        <v>81</v>
      </c>
      <c r="K16" s="316">
        <v>12</v>
      </c>
      <c r="N16" s="19"/>
      <c r="O16" s="19"/>
      <c r="P16" s="19"/>
      <c r="Q16" s="19"/>
    </row>
    <row r="17" spans="2:17" ht="25.5" customHeight="1">
      <c r="B17" s="309">
        <v>13</v>
      </c>
      <c r="C17" s="5" t="s">
        <v>19</v>
      </c>
      <c r="D17" s="319" t="s">
        <v>315</v>
      </c>
      <c r="E17" s="196">
        <v>25.624517057131328</v>
      </c>
      <c r="F17" s="311">
        <v>-0.21830362061297581</v>
      </c>
      <c r="G17" s="12">
        <v>-0.69798743417007969</v>
      </c>
      <c r="H17" s="320">
        <v>-1.0702362448503628</v>
      </c>
      <c r="I17" s="12">
        <v>-0.85193262423738703</v>
      </c>
      <c r="J17" s="5" t="s">
        <v>78</v>
      </c>
      <c r="K17" s="312">
        <v>13</v>
      </c>
      <c r="N17" s="19"/>
      <c r="O17" s="19"/>
      <c r="P17" s="19"/>
      <c r="Q17" s="19"/>
    </row>
    <row r="18" spans="2:17" ht="30.75" customHeight="1">
      <c r="B18" s="313">
        <v>14</v>
      </c>
      <c r="C18" s="7" t="s">
        <v>2</v>
      </c>
      <c r="D18" s="323" t="s">
        <v>316</v>
      </c>
      <c r="E18" s="202">
        <v>-16.601902513409623</v>
      </c>
      <c r="F18" s="315">
        <v>0.44935521776321741</v>
      </c>
      <c r="G18" s="13">
        <v>-1.505706728290108</v>
      </c>
      <c r="H18" s="66">
        <v>-2.2572937184069954</v>
      </c>
      <c r="I18" s="13">
        <v>-2.7066489361702128</v>
      </c>
      <c r="J18" s="7" t="s">
        <v>71</v>
      </c>
      <c r="K18" s="316">
        <v>14</v>
      </c>
      <c r="N18" s="19"/>
      <c r="O18" s="19"/>
      <c r="P18" s="19"/>
      <c r="Q18" s="19"/>
    </row>
    <row r="19" spans="2:17" ht="26.25" customHeight="1">
      <c r="B19" s="309">
        <v>15</v>
      </c>
      <c r="C19" s="5" t="s">
        <v>15</v>
      </c>
      <c r="D19" s="322" t="s">
        <v>316</v>
      </c>
      <c r="E19" s="196">
        <v>-13.316341293007586</v>
      </c>
      <c r="F19" s="311">
        <v>0.41024377824455671</v>
      </c>
      <c r="G19" s="12">
        <v>-1.7327082757603325</v>
      </c>
      <c r="H19" s="65">
        <v>-2.6705106813905073</v>
      </c>
      <c r="I19" s="12">
        <v>-3.080754459635064</v>
      </c>
      <c r="J19" s="5" t="s">
        <v>74</v>
      </c>
      <c r="K19" s="312">
        <v>15</v>
      </c>
      <c r="N19" s="19"/>
      <c r="O19" s="19"/>
      <c r="P19" s="19"/>
      <c r="Q19" s="19"/>
    </row>
    <row r="20" spans="2:17" ht="27" customHeight="1">
      <c r="B20" s="313">
        <v>16</v>
      </c>
      <c r="C20" s="7" t="s">
        <v>8</v>
      </c>
      <c r="D20" s="317" t="s">
        <v>313</v>
      </c>
      <c r="E20" s="202">
        <v>-110.28951618170026</v>
      </c>
      <c r="F20" s="315">
        <v>-30.606611586714649</v>
      </c>
      <c r="G20" s="13">
        <v>2.980682422882682</v>
      </c>
      <c r="H20" s="66">
        <v>-2.8554593046693357</v>
      </c>
      <c r="I20" s="13">
        <v>27.751152282045314</v>
      </c>
      <c r="J20" s="7" t="s">
        <v>83</v>
      </c>
      <c r="K20" s="316">
        <v>16</v>
      </c>
      <c r="N20" s="19"/>
      <c r="O20" s="19"/>
      <c r="P20" s="19"/>
      <c r="Q20" s="19"/>
    </row>
    <row r="21" spans="2:17" ht="28.5" customHeight="1">
      <c r="B21" s="309">
        <v>17</v>
      </c>
      <c r="C21" s="5" t="s">
        <v>12</v>
      </c>
      <c r="D21" s="319" t="s">
        <v>315</v>
      </c>
      <c r="E21" s="196">
        <v>1.3068099136200373</v>
      </c>
      <c r="F21" s="311">
        <v>-4.5159406570699279E-2</v>
      </c>
      <c r="G21" s="12">
        <v>-3.4917483090555992</v>
      </c>
      <c r="H21" s="65">
        <v>-3.5008575995543842</v>
      </c>
      <c r="I21" s="12">
        <v>-3.455698192983685</v>
      </c>
      <c r="J21" s="5" t="s">
        <v>73</v>
      </c>
      <c r="K21" s="312">
        <v>17</v>
      </c>
      <c r="N21" s="19"/>
      <c r="O21" s="19"/>
      <c r="P21" s="19"/>
      <c r="Q21" s="19"/>
    </row>
    <row r="22" spans="2:17" ht="32.25" customHeight="1">
      <c r="B22" s="313">
        <v>18</v>
      </c>
      <c r="C22" s="7" t="s">
        <v>14</v>
      </c>
      <c r="D22" s="321" t="s">
        <v>315</v>
      </c>
      <c r="E22" s="202">
        <v>5.6449412137009931</v>
      </c>
      <c r="F22" s="315">
        <v>-0.38585428856464787</v>
      </c>
      <c r="G22" s="13">
        <v>-6.6399224500868845</v>
      </c>
      <c r="H22" s="66">
        <v>-7.2212538783447906</v>
      </c>
      <c r="I22" s="13">
        <v>-6.8353995897801427</v>
      </c>
      <c r="J22" s="7" t="s">
        <v>77</v>
      </c>
      <c r="K22" s="316">
        <v>18</v>
      </c>
      <c r="N22" s="19"/>
      <c r="O22" s="19"/>
      <c r="P22" s="19"/>
      <c r="Q22" s="19"/>
    </row>
    <row r="23" spans="2:17" ht="25.5">
      <c r="B23" s="309">
        <v>19</v>
      </c>
      <c r="C23" s="5" t="s">
        <v>11</v>
      </c>
      <c r="D23" s="322" t="s">
        <v>316</v>
      </c>
      <c r="E23" s="196">
        <v>-32.982979803879289</v>
      </c>
      <c r="F23" s="311">
        <v>9.0577268531715234</v>
      </c>
      <c r="G23" s="12">
        <v>-38.396035464683152</v>
      </c>
      <c r="H23" s="65">
        <v>-18.404094083050254</v>
      </c>
      <c r="I23" s="12">
        <v>-27.461820936221777</v>
      </c>
      <c r="J23" s="5" t="s">
        <v>64</v>
      </c>
      <c r="K23" s="312">
        <v>19</v>
      </c>
      <c r="N23" s="19"/>
      <c r="O23" s="19"/>
      <c r="P23" s="19"/>
      <c r="Q23" s="19"/>
    </row>
    <row r="24" spans="2:17" ht="25.5">
      <c r="B24" s="313">
        <v>20</v>
      </c>
      <c r="C24" s="7" t="s">
        <v>0</v>
      </c>
      <c r="D24" s="321" t="s">
        <v>315</v>
      </c>
      <c r="E24" s="202">
        <v>246.13676054473737</v>
      </c>
      <c r="F24" s="315">
        <v>-13.720061946354294</v>
      </c>
      <c r="G24" s="13">
        <v>-28.725664421067723</v>
      </c>
      <c r="H24" s="66">
        <v>-19.294224016249807</v>
      </c>
      <c r="I24" s="13">
        <v>-5.5741620698955128</v>
      </c>
      <c r="J24" s="7" t="s">
        <v>66</v>
      </c>
      <c r="K24" s="316">
        <v>20</v>
      </c>
      <c r="N24" s="19"/>
      <c r="O24" s="19"/>
      <c r="P24" s="19"/>
      <c r="Q24" s="19"/>
    </row>
    <row r="25" spans="2:17" ht="26.25" customHeight="1">
      <c r="B25" s="309">
        <v>21</v>
      </c>
      <c r="C25" s="5" t="s">
        <v>3</v>
      </c>
      <c r="D25" s="324" t="s">
        <v>313</v>
      </c>
      <c r="E25" s="196">
        <v>-198.01959492559084</v>
      </c>
      <c r="F25" s="311">
        <v>-39.518622686826589</v>
      </c>
      <c r="G25" s="12">
        <v>-21.115313511403851</v>
      </c>
      <c r="H25" s="65">
        <v>-19.561697362503832</v>
      </c>
      <c r="I25" s="12">
        <v>19.956925324322761</v>
      </c>
      <c r="J25" s="5" t="s">
        <v>61</v>
      </c>
      <c r="K25" s="312">
        <v>21</v>
      </c>
      <c r="N25" s="19"/>
      <c r="O25" s="19"/>
      <c r="P25" s="19"/>
      <c r="Q25" s="19"/>
    </row>
    <row r="26" spans="2:17" ht="46.5" customHeight="1">
      <c r="B26" s="500" t="s">
        <v>308</v>
      </c>
      <c r="C26" s="501"/>
      <c r="D26" s="325" t="s">
        <v>312</v>
      </c>
      <c r="E26" s="274">
        <v>-97.421182094610231</v>
      </c>
      <c r="F26" s="274">
        <v>-125.06692112566535</v>
      </c>
      <c r="G26" s="274">
        <v>-26.902187406648224</v>
      </c>
      <c r="H26" s="274">
        <v>3.3106230969114883</v>
      </c>
      <c r="I26" s="274">
        <v>128.37754422257683</v>
      </c>
      <c r="J26" s="510" t="s">
        <v>82</v>
      </c>
      <c r="K26" s="511"/>
      <c r="N26" s="19"/>
      <c r="O26" s="19"/>
      <c r="P26" s="19"/>
      <c r="Q26" s="19"/>
    </row>
    <row r="27" spans="2:17" ht="27" customHeight="1">
      <c r="B27" s="512" t="s">
        <v>317</v>
      </c>
      <c r="C27" s="512"/>
      <c r="D27" s="512"/>
      <c r="E27" s="512"/>
      <c r="F27" s="513" t="s">
        <v>318</v>
      </c>
      <c r="G27" s="513"/>
      <c r="H27" s="513"/>
      <c r="I27" s="513"/>
      <c r="J27" s="513"/>
      <c r="K27" s="513"/>
    </row>
    <row r="28" spans="2:17" s="111" customFormat="1" ht="15">
      <c r="B28" s="112"/>
      <c r="C28" s="113"/>
      <c r="D28" s="113"/>
      <c r="E28" s="113"/>
      <c r="F28" s="114"/>
      <c r="G28" s="326"/>
      <c r="H28" s="326"/>
      <c r="I28" s="326"/>
      <c r="J28" s="116"/>
      <c r="K28" s="117"/>
    </row>
    <row r="29" spans="2:17">
      <c r="F29" s="19"/>
    </row>
    <row r="30" spans="2:17">
      <c r="F30" s="327"/>
    </row>
    <row r="32" spans="2:17">
      <c r="H32" s="2">
        <v>9.6963035693297825E-2</v>
      </c>
    </row>
  </sheetData>
  <mergeCells count="15">
    <mergeCell ref="B26:C26"/>
    <mergeCell ref="J26:K26"/>
    <mergeCell ref="B27:E27"/>
    <mergeCell ref="F27:K27"/>
    <mergeCell ref="S1:S2"/>
    <mergeCell ref="B1:K1"/>
    <mergeCell ref="B2:K2"/>
    <mergeCell ref="B3:B4"/>
    <mergeCell ref="C3:C4"/>
    <mergeCell ref="D3:E4"/>
    <mergeCell ref="F3:F4"/>
    <mergeCell ref="G3:H3"/>
    <mergeCell ref="I3:I4"/>
    <mergeCell ref="J3:J4"/>
    <mergeCell ref="K3:K4"/>
  </mergeCells>
  <printOptions horizontalCentered="1" verticalCentered="1"/>
  <pageMargins left="0" right="0" top="0" bottom="0" header="0" footer="0"/>
  <pageSetup scale="95" orientation="portrait" horizontalDpi="4294967295" verticalDpi="4294967295"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A473-9435-4B05-8C19-253503AB2AB7}">
  <sheetPr codeName="Sheet45">
    <tabColor rgb="FFFFFF00"/>
  </sheetPr>
  <dimension ref="A1:Q286"/>
  <sheetViews>
    <sheetView zoomScaleNormal="100" zoomScaleSheetLayoutView="100" workbookViewId="0">
      <selection activeCell="T6" sqref="T6"/>
    </sheetView>
  </sheetViews>
  <sheetFormatPr defaultRowHeight="12.75"/>
  <cols>
    <col min="1" max="1" width="4.85546875" style="604" customWidth="1"/>
    <col min="2" max="2" width="7" style="36" customWidth="1"/>
    <col min="3" max="3" width="15.28515625" style="41" customWidth="1"/>
    <col min="4" max="6" width="13.85546875" style="36" customWidth="1"/>
    <col min="7" max="7" width="11.28515625" style="36" customWidth="1"/>
    <col min="8" max="8" width="14.28515625" style="41" customWidth="1"/>
    <col min="9" max="9" width="7.85546875" style="36" customWidth="1"/>
    <col min="10" max="16384" width="9.140625" style="36"/>
  </cols>
  <sheetData>
    <row r="1" spans="1:17" ht="42" customHeight="1">
      <c r="B1" s="605" t="s">
        <v>131</v>
      </c>
      <c r="C1" s="439"/>
      <c r="D1" s="439"/>
      <c r="E1" s="439"/>
      <c r="F1" s="439"/>
      <c r="G1" s="439"/>
      <c r="H1" s="439"/>
      <c r="I1" s="440"/>
      <c r="P1"/>
      <c r="Q1" s="834" t="s">
        <v>389</v>
      </c>
    </row>
    <row r="2" spans="1:17" ht="36.75" customHeight="1">
      <c r="B2" s="606" t="s">
        <v>132</v>
      </c>
      <c r="C2" s="607"/>
      <c r="D2" s="607"/>
      <c r="E2" s="607"/>
      <c r="F2" s="607"/>
      <c r="G2" s="607"/>
      <c r="H2" s="607"/>
      <c r="I2" s="608"/>
      <c r="P2" s="111"/>
      <c r="Q2" s="834"/>
    </row>
    <row r="3" spans="1:17" ht="27.75" customHeight="1">
      <c r="B3" s="609" t="s">
        <v>49</v>
      </c>
      <c r="C3" s="610" t="s">
        <v>45</v>
      </c>
      <c r="D3" s="611" t="s">
        <v>239</v>
      </c>
      <c r="E3" s="612" t="s">
        <v>240</v>
      </c>
      <c r="F3" s="612"/>
      <c r="G3" s="610">
        <v>2022</v>
      </c>
      <c r="H3" s="610" t="s">
        <v>60</v>
      </c>
      <c r="I3" s="613" t="s">
        <v>52</v>
      </c>
    </row>
    <row r="4" spans="1:17" ht="22.5" customHeight="1">
      <c r="B4" s="609"/>
      <c r="C4" s="610"/>
      <c r="D4" s="611"/>
      <c r="E4" s="614">
        <v>2024</v>
      </c>
      <c r="F4" s="615">
        <v>2023</v>
      </c>
      <c r="G4" s="610"/>
      <c r="H4" s="610"/>
      <c r="I4" s="613"/>
    </row>
    <row r="5" spans="1:17" s="37" customFormat="1" ht="25.5" customHeight="1">
      <c r="A5" s="616"/>
      <c r="B5" s="617">
        <v>1</v>
      </c>
      <c r="C5" s="52" t="s">
        <v>4</v>
      </c>
      <c r="D5" s="17">
        <v>0.29902700081003752</v>
      </c>
      <c r="E5" s="17">
        <v>3.1283823572883227</v>
      </c>
      <c r="F5" s="618">
        <v>3.376023100572318</v>
      </c>
      <c r="G5" s="17">
        <v>3.0769960997622805</v>
      </c>
      <c r="H5" s="52" t="s">
        <v>62</v>
      </c>
      <c r="I5" s="619">
        <v>1</v>
      </c>
    </row>
    <row r="6" spans="1:17" s="37" customFormat="1" ht="25.5" customHeight="1">
      <c r="A6" s="616"/>
      <c r="B6" s="623">
        <v>2</v>
      </c>
      <c r="C6" s="53" t="s">
        <v>8</v>
      </c>
      <c r="D6" s="18">
        <v>0.25663338336064001</v>
      </c>
      <c r="E6" s="18">
        <v>22.396107204299533</v>
      </c>
      <c r="F6" s="624">
        <v>24.079717439856303</v>
      </c>
      <c r="G6" s="18">
        <v>23.823084056495663</v>
      </c>
      <c r="H6" s="53" t="s">
        <v>83</v>
      </c>
      <c r="I6" s="625">
        <v>2</v>
      </c>
    </row>
    <row r="7" spans="1:17" s="37" customFormat="1" ht="25.5" customHeight="1">
      <c r="A7" s="616"/>
      <c r="B7" s="617">
        <v>3</v>
      </c>
      <c r="C7" s="52" t="s">
        <v>41</v>
      </c>
      <c r="D7" s="17">
        <v>-1.7287116607709159</v>
      </c>
      <c r="E7" s="17">
        <v>28.650323545378164</v>
      </c>
      <c r="F7" s="618">
        <v>29.39905813608274</v>
      </c>
      <c r="G7" s="17">
        <v>31.127769796853656</v>
      </c>
      <c r="H7" s="52" t="s">
        <v>84</v>
      </c>
      <c r="I7" s="619">
        <v>3</v>
      </c>
    </row>
    <row r="8" spans="1:17" s="37" customFormat="1" ht="25.5" customHeight="1">
      <c r="A8" s="616"/>
      <c r="B8" s="623">
        <v>4</v>
      </c>
      <c r="C8" s="53" t="s">
        <v>6</v>
      </c>
      <c r="D8" s="18">
        <v>-1.7919724481802817</v>
      </c>
      <c r="E8" s="18">
        <v>33.994007059773061</v>
      </c>
      <c r="F8" s="624">
        <v>38.208221790858353</v>
      </c>
      <c r="G8" s="18">
        <v>40.000194239038635</v>
      </c>
      <c r="H8" s="53" t="s">
        <v>67</v>
      </c>
      <c r="I8" s="625">
        <v>4</v>
      </c>
    </row>
    <row r="9" spans="1:17" s="37" customFormat="1" ht="25.5" customHeight="1">
      <c r="A9" s="616"/>
      <c r="B9" s="617">
        <v>5</v>
      </c>
      <c r="C9" s="52" t="s">
        <v>7</v>
      </c>
      <c r="D9" s="17">
        <v>-1.0910638176149092</v>
      </c>
      <c r="E9" s="17">
        <v>38.261735529407673</v>
      </c>
      <c r="F9" s="618">
        <v>41.353834857768653</v>
      </c>
      <c r="G9" s="17">
        <v>42.444898675383563</v>
      </c>
      <c r="H9" s="52" t="s">
        <v>85</v>
      </c>
      <c r="I9" s="619">
        <v>5</v>
      </c>
    </row>
    <row r="10" spans="1:17" s="37" customFormat="1" ht="25.5" customHeight="1">
      <c r="A10" s="616"/>
      <c r="B10" s="623">
        <v>6</v>
      </c>
      <c r="C10" s="53" t="s">
        <v>16</v>
      </c>
      <c r="D10" s="18">
        <v>1.4051028580725529</v>
      </c>
      <c r="E10" s="18">
        <v>41.863454212287543</v>
      </c>
      <c r="F10" s="624">
        <v>41.843046563470423</v>
      </c>
      <c r="G10" s="18">
        <v>40.437943705397871</v>
      </c>
      <c r="H10" s="53" t="s">
        <v>70</v>
      </c>
      <c r="I10" s="625">
        <v>6</v>
      </c>
    </row>
    <row r="11" spans="1:17" s="37" customFormat="1" ht="25.5" customHeight="1">
      <c r="A11" s="616"/>
      <c r="B11" s="617">
        <v>7</v>
      </c>
      <c r="C11" s="52" t="s">
        <v>43</v>
      </c>
      <c r="D11" s="17">
        <v>-1.7433093344107533</v>
      </c>
      <c r="E11" s="17" t="s">
        <v>46</v>
      </c>
      <c r="F11" s="618">
        <v>47.402625650399486</v>
      </c>
      <c r="G11" s="17">
        <v>49.145934984810239</v>
      </c>
      <c r="H11" s="52" t="s">
        <v>69</v>
      </c>
      <c r="I11" s="619">
        <v>7</v>
      </c>
    </row>
    <row r="12" spans="1:17" s="37" customFormat="1" ht="25.5" customHeight="1">
      <c r="A12" s="616"/>
      <c r="B12" s="623">
        <v>8</v>
      </c>
      <c r="C12" s="53" t="s">
        <v>3</v>
      </c>
      <c r="D12" s="18">
        <v>4.3139897570807761</v>
      </c>
      <c r="E12" s="18">
        <v>54.610200608242245</v>
      </c>
      <c r="F12" s="624">
        <v>49.248000676964168</v>
      </c>
      <c r="G12" s="18">
        <v>44.934010919883391</v>
      </c>
      <c r="H12" s="53" t="s">
        <v>61</v>
      </c>
      <c r="I12" s="625">
        <v>8</v>
      </c>
    </row>
    <row r="13" spans="1:17" s="37" customFormat="1" ht="25.5" customHeight="1">
      <c r="A13" s="616"/>
      <c r="B13" s="617">
        <v>9</v>
      </c>
      <c r="C13" s="52" t="s">
        <v>17</v>
      </c>
      <c r="D13" s="17">
        <v>-1.2456127333406286</v>
      </c>
      <c r="E13" s="17">
        <v>48.193118952114361</v>
      </c>
      <c r="F13" s="618">
        <v>49.541956369027737</v>
      </c>
      <c r="G13" s="17">
        <v>50.787569102368366</v>
      </c>
      <c r="H13" s="52" t="s">
        <v>68</v>
      </c>
      <c r="I13" s="619">
        <v>9</v>
      </c>
    </row>
    <row r="14" spans="1:17" s="37" customFormat="1" ht="25.5" customHeight="1">
      <c r="A14" s="616"/>
      <c r="B14" s="623">
        <v>10</v>
      </c>
      <c r="C14" s="53" t="s">
        <v>0</v>
      </c>
      <c r="D14" s="18">
        <v>-0.50221568144516482</v>
      </c>
      <c r="E14" s="18">
        <v>58.750935202164044</v>
      </c>
      <c r="F14" s="624">
        <v>55.118994453670844</v>
      </c>
      <c r="G14" s="18">
        <v>55.621210135116009</v>
      </c>
      <c r="H14" s="53" t="s">
        <v>66</v>
      </c>
      <c r="I14" s="625">
        <v>10</v>
      </c>
    </row>
    <row r="15" spans="1:17" s="37" customFormat="1" ht="25.5" customHeight="1">
      <c r="A15" s="616"/>
      <c r="B15" s="617">
        <v>11</v>
      </c>
      <c r="C15" s="52" t="s">
        <v>20</v>
      </c>
      <c r="D15" s="17">
        <v>0.38346512586358017</v>
      </c>
      <c r="E15" s="17">
        <v>56.146510829184159</v>
      </c>
      <c r="F15" s="618">
        <v>66.414754706763418</v>
      </c>
      <c r="G15" s="17">
        <v>66.031289580899838</v>
      </c>
      <c r="H15" s="52" t="s">
        <v>75</v>
      </c>
      <c r="I15" s="619">
        <v>11</v>
      </c>
    </row>
    <row r="16" spans="1:17" s="37" customFormat="1" ht="25.5" customHeight="1">
      <c r="A16" s="616"/>
      <c r="B16" s="623">
        <v>12</v>
      </c>
      <c r="C16" s="53" t="s">
        <v>14</v>
      </c>
      <c r="D16" s="18">
        <v>-1.7935083420155138</v>
      </c>
      <c r="E16" s="18">
        <v>69.060160802244482</v>
      </c>
      <c r="F16" s="624">
        <v>69.684466454963484</v>
      </c>
      <c r="G16" s="18">
        <v>71.477974796978998</v>
      </c>
      <c r="H16" s="53" t="s">
        <v>77</v>
      </c>
      <c r="I16" s="625">
        <v>12</v>
      </c>
    </row>
    <row r="17" spans="1:11" s="37" customFormat="1" ht="25.5" customHeight="1">
      <c r="A17" s="616"/>
      <c r="B17" s="617">
        <v>13</v>
      </c>
      <c r="C17" s="52" t="s">
        <v>15</v>
      </c>
      <c r="D17" s="17">
        <v>-1.9450732421492489</v>
      </c>
      <c r="E17" s="17">
        <v>77.086948799106267</v>
      </c>
      <c r="F17" s="618">
        <v>77.830008637143024</v>
      </c>
      <c r="G17" s="17">
        <v>79.775081879292273</v>
      </c>
      <c r="H17" s="52" t="s">
        <v>74</v>
      </c>
      <c r="I17" s="619">
        <v>13</v>
      </c>
    </row>
    <row r="18" spans="1:11" s="37" customFormat="1" ht="25.5" customHeight="1">
      <c r="A18" s="616"/>
      <c r="B18" s="623">
        <v>14</v>
      </c>
      <c r="C18" s="53" t="s">
        <v>11</v>
      </c>
      <c r="D18" s="18">
        <v>4.1506133624114057</v>
      </c>
      <c r="E18" s="18">
        <v>88.089016842145384</v>
      </c>
      <c r="F18" s="624">
        <v>92.684140184734005</v>
      </c>
      <c r="G18" s="18">
        <v>88.5335268223226</v>
      </c>
      <c r="H18" s="53" t="s">
        <v>64</v>
      </c>
      <c r="I18" s="625">
        <v>14</v>
      </c>
    </row>
    <row r="19" spans="1:11" s="37" customFormat="1" ht="25.5" customHeight="1">
      <c r="A19" s="616"/>
      <c r="B19" s="617">
        <v>15</v>
      </c>
      <c r="C19" s="52" t="s">
        <v>12</v>
      </c>
      <c r="D19" s="17">
        <v>-0.32917490234460445</v>
      </c>
      <c r="E19" s="17">
        <v>91.89312830082595</v>
      </c>
      <c r="F19" s="618">
        <v>93.760811722092328</v>
      </c>
      <c r="G19" s="17">
        <v>94.089986624436932</v>
      </c>
      <c r="H19" s="52" t="s">
        <v>129</v>
      </c>
      <c r="I19" s="619">
        <v>15</v>
      </c>
    </row>
    <row r="20" spans="1:11" s="37" customFormat="1" ht="25.5" customHeight="1">
      <c r="A20" s="616"/>
      <c r="B20" s="623">
        <v>16</v>
      </c>
      <c r="C20" s="53" t="s">
        <v>2</v>
      </c>
      <c r="D20" s="18">
        <v>3.586019447970088</v>
      </c>
      <c r="E20" s="18">
        <v>119.01187488405773</v>
      </c>
      <c r="F20" s="624">
        <v>121.1677532681235</v>
      </c>
      <c r="G20" s="18">
        <v>117.58173382015342</v>
      </c>
      <c r="H20" s="53" t="s">
        <v>71</v>
      </c>
      <c r="I20" s="625">
        <v>16</v>
      </c>
    </row>
    <row r="21" spans="1:11" s="37" customFormat="1" ht="25.5" customHeight="1">
      <c r="A21" s="616"/>
      <c r="B21" s="626">
        <v>17</v>
      </c>
      <c r="C21" s="627" t="s">
        <v>5</v>
      </c>
      <c r="D21" s="628">
        <v>-6</v>
      </c>
      <c r="E21" s="628">
        <v>121</v>
      </c>
      <c r="F21" s="629">
        <v>126</v>
      </c>
      <c r="G21" s="628">
        <v>132</v>
      </c>
      <c r="H21" s="627" t="s">
        <v>79</v>
      </c>
      <c r="I21" s="630">
        <v>17</v>
      </c>
    </row>
    <row r="22" spans="1:11" s="37" customFormat="1" ht="25.5" customHeight="1">
      <c r="A22" s="616"/>
      <c r="B22" s="631">
        <v>18</v>
      </c>
      <c r="C22" s="632" t="s">
        <v>13</v>
      </c>
      <c r="D22" s="633">
        <v>-93.204655479951725</v>
      </c>
      <c r="E22" s="633">
        <v>190.51</v>
      </c>
      <c r="F22" s="634">
        <v>189.99</v>
      </c>
      <c r="G22" s="633">
        <v>283.19465547995173</v>
      </c>
      <c r="H22" s="632" t="s">
        <v>80</v>
      </c>
      <c r="I22" s="635">
        <v>18</v>
      </c>
    </row>
    <row r="23" spans="1:11" s="37" customFormat="1" ht="25.5" customHeight="1">
      <c r="A23" s="616"/>
      <c r="B23" s="626">
        <v>19</v>
      </c>
      <c r="C23" s="627" t="s">
        <v>19</v>
      </c>
      <c r="D23" s="628">
        <v>69.724908834666934</v>
      </c>
      <c r="E23" s="628">
        <v>238.77658481393595</v>
      </c>
      <c r="F23" s="629">
        <v>255.97230333634781</v>
      </c>
      <c r="G23" s="628">
        <v>186.24739450168087</v>
      </c>
      <c r="H23" s="627" t="s">
        <v>78</v>
      </c>
      <c r="I23" s="630">
        <v>19</v>
      </c>
    </row>
    <row r="24" spans="1:11" s="37" customFormat="1" ht="25.5" customHeight="1">
      <c r="A24" s="616"/>
      <c r="B24" s="623">
        <v>20</v>
      </c>
      <c r="C24" s="53" t="s">
        <v>38</v>
      </c>
      <c r="D24" s="18" t="s">
        <v>46</v>
      </c>
      <c r="E24" s="18" t="s">
        <v>9</v>
      </c>
      <c r="F24" s="624" t="s">
        <v>9</v>
      </c>
      <c r="G24" s="18" t="s">
        <v>9</v>
      </c>
      <c r="H24" s="53" t="s">
        <v>81</v>
      </c>
      <c r="I24" s="625">
        <v>20</v>
      </c>
    </row>
    <row r="25" spans="1:11" s="37" customFormat="1" ht="25.5" customHeight="1">
      <c r="A25" s="616"/>
      <c r="B25" s="617">
        <v>21</v>
      </c>
      <c r="C25" s="52" t="s">
        <v>18</v>
      </c>
      <c r="D25" s="17" t="s">
        <v>46</v>
      </c>
      <c r="E25" s="17" t="s">
        <v>324</v>
      </c>
      <c r="F25" s="618" t="s">
        <v>324</v>
      </c>
      <c r="G25" s="17" t="s">
        <v>324</v>
      </c>
      <c r="H25" s="52" t="s">
        <v>76</v>
      </c>
      <c r="I25" s="619">
        <v>21</v>
      </c>
    </row>
    <row r="26" spans="1:11" s="37" customFormat="1" ht="37.5" customHeight="1">
      <c r="A26" s="616"/>
      <c r="B26" s="636" t="s">
        <v>285</v>
      </c>
      <c r="C26" s="436"/>
      <c r="D26" s="637">
        <v>-2.6955963813428241E-2</v>
      </c>
      <c r="E26" s="637">
        <v>46.104479953236194</v>
      </c>
      <c r="F26" s="637">
        <v>47.00315629152351</v>
      </c>
      <c r="G26" s="637">
        <v>47.030112255336938</v>
      </c>
      <c r="H26" s="436" t="s">
        <v>82</v>
      </c>
      <c r="I26" s="437"/>
    </row>
    <row r="27" spans="1:11" ht="37.5" customHeight="1">
      <c r="A27" s="616"/>
      <c r="B27" s="638" t="s">
        <v>319</v>
      </c>
      <c r="C27" s="639"/>
      <c r="D27" s="639"/>
      <c r="E27" s="639"/>
      <c r="F27" s="640" t="s">
        <v>320</v>
      </c>
      <c r="G27" s="640"/>
      <c r="H27" s="640"/>
      <c r="I27" s="640"/>
    </row>
    <row r="28" spans="1:11" s="111" customFormat="1" ht="15">
      <c r="A28" s="36"/>
      <c r="B28" s="36"/>
      <c r="C28" s="36"/>
      <c r="D28" s="36"/>
      <c r="E28" s="36"/>
      <c r="F28" s="36"/>
      <c r="G28" s="36"/>
      <c r="H28" s="36"/>
      <c r="I28" s="36"/>
      <c r="J28" s="36"/>
      <c r="K28" s="36"/>
    </row>
    <row r="29" spans="1:11">
      <c r="A29" s="36"/>
      <c r="C29" s="36"/>
      <c r="H29" s="36"/>
    </row>
    <row r="30" spans="1:11">
      <c r="A30" s="36"/>
      <c r="C30" s="36"/>
      <c r="H30" s="36"/>
    </row>
    <row r="31" spans="1:11">
      <c r="A31" s="36"/>
      <c r="C31" s="36"/>
      <c r="H31" s="36"/>
    </row>
    <row r="32" spans="1:11">
      <c r="A32" s="36"/>
      <c r="C32" s="36"/>
      <c r="H32" s="36"/>
    </row>
    <row r="33" s="36" customFormat="1"/>
    <row r="34" s="36" customFormat="1"/>
    <row r="35" s="36" customFormat="1"/>
    <row r="36" s="36" customFormat="1"/>
    <row r="37" s="36" customFormat="1"/>
    <row r="38" s="36" customFormat="1"/>
    <row r="39" s="36" customFormat="1"/>
    <row r="40" s="36" customFormat="1"/>
    <row r="41" s="36" customFormat="1"/>
    <row r="42" s="36" customFormat="1"/>
    <row r="43" s="36" customFormat="1"/>
    <row r="44" s="36" customFormat="1"/>
    <row r="45" s="36" customFormat="1"/>
    <row r="46" s="36" customFormat="1"/>
    <row r="47" s="36" customFormat="1"/>
    <row r="48" s="36" customFormat="1"/>
    <row r="49" s="36" customFormat="1"/>
    <row r="50" s="36" customFormat="1"/>
    <row r="51" s="36" customFormat="1"/>
    <row r="52" s="36" customFormat="1"/>
    <row r="53" s="36" customFormat="1"/>
    <row r="54" s="36" customFormat="1"/>
    <row r="55" s="36" customFormat="1"/>
    <row r="56" s="36" customFormat="1"/>
    <row r="57" s="36" customFormat="1"/>
    <row r="58" s="36" customFormat="1"/>
    <row r="59" s="36" customFormat="1"/>
    <row r="60" s="36" customFormat="1"/>
    <row r="61" s="36" customFormat="1"/>
    <row r="62" s="36" customFormat="1"/>
    <row r="63" s="36" customFormat="1"/>
    <row r="64" s="36" customFormat="1"/>
    <row r="65" s="36" customFormat="1"/>
    <row r="66" s="36" customFormat="1"/>
    <row r="67" s="36" customFormat="1"/>
    <row r="68" s="36" customFormat="1"/>
    <row r="69" s="36" customFormat="1"/>
    <row r="70" s="36" customFormat="1"/>
    <row r="71" s="36" customFormat="1"/>
    <row r="72" s="36" customFormat="1"/>
    <row r="73" s="36" customFormat="1"/>
    <row r="74" s="36" customFormat="1"/>
    <row r="75" s="36" customFormat="1"/>
    <row r="76" s="36" customFormat="1"/>
    <row r="77" s="36" customFormat="1"/>
    <row r="78" s="36" customFormat="1"/>
    <row r="79" s="36" customFormat="1"/>
    <row r="80" s="36" customFormat="1"/>
    <row r="81" s="36" customFormat="1"/>
    <row r="82" s="36" customFormat="1"/>
    <row r="83" s="36" customFormat="1"/>
    <row r="84" s="36" customFormat="1"/>
    <row r="85" s="36" customFormat="1"/>
    <row r="86" s="36" customFormat="1"/>
    <row r="87" s="36" customFormat="1"/>
    <row r="88" s="36" customFormat="1"/>
    <row r="89" s="36" customFormat="1"/>
    <row r="90" s="36" customFormat="1"/>
    <row r="91" s="36" customFormat="1"/>
    <row r="92" s="36" customFormat="1"/>
    <row r="93" s="36" customFormat="1"/>
    <row r="94" s="36" customFormat="1"/>
    <row r="95" s="36" customFormat="1"/>
    <row r="96" s="36" customFormat="1"/>
    <row r="97" s="36" customFormat="1"/>
    <row r="98" s="36" customFormat="1"/>
    <row r="99" s="36" customFormat="1"/>
    <row r="100" s="36" customFormat="1"/>
    <row r="101" s="36" customFormat="1"/>
    <row r="102" s="36" customFormat="1"/>
    <row r="103" s="36" customFormat="1"/>
    <row r="104" s="36" customFormat="1"/>
    <row r="105" s="36" customFormat="1"/>
    <row r="106" s="36" customFormat="1"/>
    <row r="107" s="36" customFormat="1"/>
    <row r="108" s="36" customFormat="1"/>
    <row r="109" s="36" customFormat="1"/>
    <row r="110" s="36" customFormat="1"/>
    <row r="111" s="36" customFormat="1"/>
    <row r="112" s="36" customFormat="1"/>
    <row r="113" s="36" customFormat="1"/>
    <row r="114" s="36" customFormat="1"/>
    <row r="115" s="36" customFormat="1"/>
    <row r="116" s="36" customFormat="1"/>
    <row r="117" s="36" customFormat="1"/>
    <row r="118" s="36" customFormat="1"/>
    <row r="119" s="36" customFormat="1"/>
    <row r="120" s="36" customFormat="1"/>
    <row r="121" s="36" customFormat="1"/>
    <row r="122" s="36" customFormat="1"/>
    <row r="123" s="36" customFormat="1"/>
    <row r="124" s="36" customFormat="1"/>
    <row r="125" s="36" customFormat="1"/>
    <row r="126" s="36" customFormat="1"/>
    <row r="127" s="36" customFormat="1"/>
    <row r="128" s="36" customFormat="1"/>
    <row r="129" s="36" customFormat="1"/>
    <row r="130" s="36" customFormat="1"/>
    <row r="131" s="36" customFormat="1"/>
    <row r="132" s="36" customFormat="1"/>
    <row r="133" s="36" customFormat="1"/>
    <row r="134" s="36" customFormat="1"/>
    <row r="135" s="36" customFormat="1"/>
    <row r="136" s="36" customFormat="1"/>
    <row r="137" s="36" customFormat="1"/>
    <row r="138" s="36" customFormat="1"/>
    <row r="139" s="36" customFormat="1"/>
    <row r="140" s="36" customFormat="1"/>
    <row r="141" s="36" customFormat="1"/>
    <row r="142" s="36" customFormat="1"/>
    <row r="143" s="36" customFormat="1"/>
    <row r="144" s="36" customFormat="1"/>
    <row r="145" s="36" customFormat="1"/>
    <row r="146" s="36" customFormat="1"/>
    <row r="147" s="36" customFormat="1"/>
    <row r="148" s="36" customFormat="1"/>
    <row r="149" s="36" customFormat="1"/>
    <row r="150" s="36" customFormat="1"/>
    <row r="151" s="36" customFormat="1"/>
    <row r="152" s="36" customFormat="1"/>
    <row r="153" s="36" customFormat="1"/>
    <row r="154" s="36" customFormat="1"/>
    <row r="155" s="36" customFormat="1"/>
    <row r="156" s="36" customFormat="1"/>
    <row r="157" s="36" customFormat="1"/>
    <row r="158" s="36" customFormat="1"/>
    <row r="159" s="36" customFormat="1"/>
    <row r="160" s="36" customFormat="1"/>
    <row r="161" s="36" customFormat="1"/>
    <row r="162" s="36" customFormat="1"/>
    <row r="163" s="36" customFormat="1"/>
    <row r="164" s="36" customFormat="1"/>
    <row r="165" s="36" customFormat="1"/>
    <row r="166" s="36" customFormat="1"/>
    <row r="167" s="36" customFormat="1"/>
    <row r="168" s="36" customFormat="1"/>
    <row r="169" s="36" customFormat="1"/>
    <row r="170" s="36" customFormat="1"/>
    <row r="171" s="36" customFormat="1"/>
    <row r="172" s="36" customFormat="1"/>
    <row r="173" s="36" customFormat="1"/>
    <row r="174" s="36" customFormat="1"/>
    <row r="175" s="36" customFormat="1"/>
    <row r="176" s="36" customFormat="1"/>
    <row r="177" s="36" customFormat="1"/>
    <row r="178" s="36" customFormat="1"/>
    <row r="179" s="36" customFormat="1"/>
    <row r="180" s="36" customFormat="1"/>
    <row r="181" s="36" customFormat="1"/>
    <row r="182" s="36" customFormat="1"/>
    <row r="183" s="36" customFormat="1"/>
    <row r="184" s="36" customFormat="1"/>
    <row r="185" s="36" customFormat="1"/>
    <row r="186" s="36" customFormat="1"/>
    <row r="187" s="36" customFormat="1"/>
    <row r="188" s="36" customFormat="1"/>
    <row r="189" s="36" customFormat="1"/>
    <row r="190" s="36" customFormat="1"/>
    <row r="191" s="36" customFormat="1"/>
    <row r="192" s="36" customFormat="1"/>
    <row r="193" s="36" customFormat="1"/>
    <row r="194" s="36" customFormat="1"/>
    <row r="195" s="36" customFormat="1"/>
    <row r="196" s="36" customFormat="1"/>
    <row r="197" s="36" customFormat="1"/>
    <row r="198" s="36" customFormat="1"/>
    <row r="199" s="36" customFormat="1"/>
    <row r="200" s="36" customFormat="1"/>
    <row r="201" s="36" customFormat="1"/>
    <row r="202" s="36" customFormat="1"/>
    <row r="203" s="36" customFormat="1"/>
    <row r="204" s="36" customFormat="1"/>
    <row r="205" s="36" customFormat="1"/>
    <row r="206" s="36" customFormat="1"/>
    <row r="207" s="36" customFormat="1"/>
    <row r="208" s="36" customFormat="1"/>
    <row r="209" s="36" customFormat="1"/>
    <row r="210" s="36" customFormat="1"/>
    <row r="211" s="36" customFormat="1"/>
    <row r="212" s="36" customFormat="1"/>
    <row r="213" s="36" customFormat="1"/>
    <row r="214" s="36" customFormat="1"/>
    <row r="215" s="36" customFormat="1"/>
    <row r="216" s="36" customFormat="1"/>
    <row r="217" s="36" customFormat="1"/>
    <row r="218" s="36" customFormat="1"/>
    <row r="219" s="36" customFormat="1"/>
    <row r="220" s="36" customFormat="1"/>
    <row r="221" s="36" customFormat="1"/>
    <row r="222" s="36" customFormat="1"/>
    <row r="223" s="36" customFormat="1"/>
    <row r="224" s="36" customFormat="1"/>
    <row r="225" s="36" customFormat="1"/>
    <row r="226" s="36" customFormat="1"/>
    <row r="227" s="36" customFormat="1"/>
    <row r="228" s="36" customFormat="1"/>
    <row r="229" s="36" customFormat="1"/>
    <row r="230" s="36" customFormat="1"/>
    <row r="231" s="36" customFormat="1"/>
    <row r="232" s="36" customFormat="1"/>
    <row r="233" s="36" customFormat="1"/>
    <row r="234" s="36" customFormat="1"/>
    <row r="235" s="36" customFormat="1"/>
    <row r="236" s="36" customFormat="1"/>
    <row r="237" s="36" customFormat="1"/>
    <row r="238" s="36" customFormat="1"/>
    <row r="239" s="36" customFormat="1"/>
    <row r="240" s="36" customFormat="1"/>
    <row r="241" s="36" customFormat="1"/>
    <row r="242" s="36" customFormat="1"/>
    <row r="243" s="36" customFormat="1"/>
    <row r="244" s="36" customFormat="1"/>
    <row r="245" s="36" customFormat="1"/>
    <row r="246" s="36" customFormat="1"/>
    <row r="247" s="36" customFormat="1"/>
    <row r="248" s="36" customFormat="1"/>
    <row r="249" s="36" customFormat="1"/>
    <row r="250" s="36" customFormat="1"/>
    <row r="251" s="36" customFormat="1"/>
    <row r="252" s="36" customFormat="1"/>
    <row r="253" s="36" customFormat="1"/>
    <row r="254" s="36" customFormat="1"/>
    <row r="255" s="36" customFormat="1"/>
    <row r="256" s="36" customFormat="1"/>
    <row r="257" s="36" customFormat="1"/>
    <row r="258" s="36" customFormat="1"/>
    <row r="259" s="36" customFormat="1"/>
    <row r="260" s="36" customFormat="1"/>
    <row r="261" s="36" customFormat="1"/>
    <row r="262" s="36" customFormat="1"/>
    <row r="263" s="36" customFormat="1"/>
    <row r="264" s="36" customFormat="1"/>
    <row r="265" s="36" customFormat="1"/>
    <row r="266" s="36" customFormat="1"/>
    <row r="267" s="36" customFormat="1"/>
    <row r="268" s="36" customFormat="1"/>
    <row r="269" s="36" customFormat="1"/>
    <row r="270" s="36" customFormat="1"/>
    <row r="271" s="36" customFormat="1"/>
    <row r="272" s="36" customFormat="1"/>
    <row r="273" s="36" customFormat="1"/>
    <row r="274" s="36" customFormat="1"/>
    <row r="275" s="36" customFormat="1"/>
    <row r="276" s="36" customFormat="1"/>
    <row r="277" s="36" customFormat="1"/>
    <row r="278" s="36" customFormat="1"/>
    <row r="279" s="36" customFormat="1"/>
    <row r="280" s="36" customFormat="1"/>
    <row r="281" s="36" customFormat="1"/>
    <row r="282" s="36" customFormat="1"/>
    <row r="283" s="36" customFormat="1"/>
    <row r="284" s="36" customFormat="1"/>
    <row r="285" s="36" customFormat="1"/>
    <row r="286" s="36" customFormat="1"/>
  </sheetData>
  <mergeCells count="14">
    <mergeCell ref="B26:C26"/>
    <mergeCell ref="H26:I26"/>
    <mergeCell ref="B27:E27"/>
    <mergeCell ref="F27:I27"/>
    <mergeCell ref="Q1:Q2"/>
    <mergeCell ref="B1:I1"/>
    <mergeCell ref="B2:I2"/>
    <mergeCell ref="B3:B4"/>
    <mergeCell ref="C3:C4"/>
    <mergeCell ref="D3:D4"/>
    <mergeCell ref="E3:F3"/>
    <mergeCell ref="G3:G4"/>
    <mergeCell ref="H3:H4"/>
    <mergeCell ref="I3:I4"/>
  </mergeCells>
  <printOptions horizontalCentered="1" verticalCentered="1"/>
  <pageMargins left="0" right="0" top="0" bottom="0"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C8105-9455-4A2A-AB18-05B6F0410CE2}">
  <sheetPr codeName="Sheet49">
    <tabColor rgb="FFFFFF00"/>
  </sheetPr>
  <dimension ref="A1:U89"/>
  <sheetViews>
    <sheetView zoomScaleNormal="100" workbookViewId="0">
      <selection activeCell="Q1" sqref="Q1:R2"/>
    </sheetView>
  </sheetViews>
  <sheetFormatPr defaultRowHeight="12.75"/>
  <cols>
    <col min="1" max="1" width="4.85546875" style="604" customWidth="1"/>
    <col min="2" max="2" width="7.5703125" style="36" customWidth="1"/>
    <col min="3" max="3" width="14.28515625" style="41" customWidth="1"/>
    <col min="4" max="4" width="8.85546875" style="41" customWidth="1"/>
    <col min="5" max="5" width="11.5703125" style="36" customWidth="1"/>
    <col min="6" max="6" width="13.85546875" style="36" customWidth="1"/>
    <col min="7" max="8" width="10.85546875" style="36" customWidth="1"/>
    <col min="9" max="9" width="9" style="36" customWidth="1"/>
    <col min="10" max="10" width="12.7109375" style="41" customWidth="1"/>
    <col min="11" max="11" width="7.85546875" style="36" customWidth="1"/>
    <col min="12" max="16384" width="9.140625" style="36"/>
  </cols>
  <sheetData>
    <row r="1" spans="1:19" ht="30.75" customHeight="1">
      <c r="B1" s="641" t="s">
        <v>127</v>
      </c>
      <c r="C1" s="642"/>
      <c r="D1" s="642"/>
      <c r="E1" s="642"/>
      <c r="F1" s="642"/>
      <c r="G1" s="642"/>
      <c r="H1" s="642"/>
      <c r="I1" s="642"/>
      <c r="J1" s="642"/>
      <c r="K1" s="643"/>
      <c r="Q1"/>
      <c r="R1" s="834" t="s">
        <v>389</v>
      </c>
    </row>
    <row r="2" spans="1:19" ht="24" customHeight="1">
      <c r="B2" s="644" t="s">
        <v>128</v>
      </c>
      <c r="C2" s="645"/>
      <c r="D2" s="645"/>
      <c r="E2" s="645"/>
      <c r="F2" s="645"/>
      <c r="G2" s="645"/>
      <c r="H2" s="645"/>
      <c r="I2" s="645"/>
      <c r="J2" s="645"/>
      <c r="K2" s="646"/>
      <c r="Q2" s="111"/>
      <c r="R2" s="834"/>
    </row>
    <row r="3" spans="1:19" ht="38.25" customHeight="1">
      <c r="B3" s="647" t="s">
        <v>269</v>
      </c>
      <c r="C3" s="610" t="s">
        <v>45</v>
      </c>
      <c r="D3" s="648" t="s">
        <v>276</v>
      </c>
      <c r="E3" s="611" t="s">
        <v>239</v>
      </c>
      <c r="F3" s="611" t="s">
        <v>321</v>
      </c>
      <c r="G3" s="612" t="s">
        <v>240</v>
      </c>
      <c r="H3" s="612"/>
      <c r="I3" s="610">
        <v>2022</v>
      </c>
      <c r="J3" s="610" t="s">
        <v>60</v>
      </c>
      <c r="K3" s="649" t="s">
        <v>271</v>
      </c>
    </row>
    <row r="4" spans="1:19" ht="57" customHeight="1">
      <c r="B4" s="647"/>
      <c r="C4" s="610"/>
      <c r="D4" s="648"/>
      <c r="E4" s="611"/>
      <c r="F4" s="611"/>
      <c r="G4" s="614">
        <v>2024</v>
      </c>
      <c r="H4" s="615">
        <v>2023</v>
      </c>
      <c r="I4" s="610"/>
      <c r="J4" s="610"/>
      <c r="K4" s="649"/>
    </row>
    <row r="5" spans="1:19" s="37" customFormat="1" ht="27.75" customHeight="1">
      <c r="A5" s="616" t="s">
        <v>22</v>
      </c>
      <c r="B5" s="650">
        <v>1</v>
      </c>
      <c r="C5" s="52" t="s">
        <v>16</v>
      </c>
      <c r="D5" s="17">
        <v>9.4318969890032172</v>
      </c>
      <c r="E5" s="17">
        <v>0.1396756501240537</v>
      </c>
      <c r="F5" s="161">
        <v>1.0097991978791823E-3</v>
      </c>
      <c r="G5" s="17">
        <v>1.7581042259731827</v>
      </c>
      <c r="H5" s="618">
        <v>1.6205617357853317</v>
      </c>
      <c r="I5" s="17">
        <v>1.480886085661278</v>
      </c>
      <c r="J5" s="52" t="s">
        <v>70</v>
      </c>
      <c r="K5" s="619">
        <v>1</v>
      </c>
      <c r="L5" s="621"/>
      <c r="M5" s="621"/>
      <c r="P5" s="622"/>
      <c r="Q5" s="622"/>
      <c r="R5" s="622"/>
      <c r="S5" s="622"/>
    </row>
    <row r="6" spans="1:19" s="37" customFormat="1" ht="27.75" customHeight="1">
      <c r="A6" s="616" t="s">
        <v>26</v>
      </c>
      <c r="B6" s="651">
        <v>2</v>
      </c>
      <c r="C6" s="53" t="s">
        <v>4</v>
      </c>
      <c r="D6" s="18">
        <v>-0.11010491231027929</v>
      </c>
      <c r="E6" s="652">
        <v>-5.9423677451047041E-3</v>
      </c>
      <c r="F6" s="168">
        <v>3.3592616152031854E-3</v>
      </c>
      <c r="G6" s="18">
        <v>5.2246916263652601</v>
      </c>
      <c r="H6" s="624">
        <v>5.3910627434881837</v>
      </c>
      <c r="I6" s="18">
        <v>5.3970051112332884</v>
      </c>
      <c r="J6" s="53" t="s">
        <v>62</v>
      </c>
      <c r="K6" s="625">
        <v>2</v>
      </c>
      <c r="L6" s="621"/>
      <c r="M6" s="621"/>
      <c r="P6" s="622"/>
      <c r="Q6" s="622"/>
      <c r="R6" s="622"/>
      <c r="S6" s="622"/>
    </row>
    <row r="7" spans="1:19" s="37" customFormat="1" ht="27.75" customHeight="1">
      <c r="A7" s="616" t="s">
        <v>29</v>
      </c>
      <c r="B7" s="650">
        <v>3</v>
      </c>
      <c r="C7" s="52" t="s">
        <v>17</v>
      </c>
      <c r="D7" s="17">
        <v>2.0200304626581538</v>
      </c>
      <c r="E7" s="653">
        <v>0.10159880211557581</v>
      </c>
      <c r="F7" s="161">
        <v>3.1973159833135725E-3</v>
      </c>
      <c r="G7" s="17">
        <v>5.25585320755195</v>
      </c>
      <c r="H7" s="618">
        <v>5.1311666226860719</v>
      </c>
      <c r="I7" s="17">
        <v>5.0295678205704961</v>
      </c>
      <c r="J7" s="52" t="s">
        <v>68</v>
      </c>
      <c r="K7" s="619">
        <v>3</v>
      </c>
      <c r="L7" s="621"/>
      <c r="M7" s="621"/>
      <c r="P7" s="622"/>
      <c r="Q7" s="622"/>
      <c r="R7" s="622"/>
      <c r="S7" s="622"/>
    </row>
    <row r="8" spans="1:19" s="37" customFormat="1" ht="27.75" customHeight="1">
      <c r="A8" s="616" t="s">
        <v>32</v>
      </c>
      <c r="B8" s="651">
        <v>4</v>
      </c>
      <c r="C8" s="53" t="s">
        <v>43</v>
      </c>
      <c r="D8" s="18">
        <v>-10.781168899988064</v>
      </c>
      <c r="E8" s="652">
        <v>-0.95950649829575596</v>
      </c>
      <c r="F8" s="168">
        <v>4.9477533403691175E-3</v>
      </c>
      <c r="G8" s="18" t="s">
        <v>46</v>
      </c>
      <c r="H8" s="624">
        <v>7.9403308681035245</v>
      </c>
      <c r="I8" s="18">
        <v>8.8998373663992805</v>
      </c>
      <c r="J8" s="53" t="s">
        <v>69</v>
      </c>
      <c r="K8" s="625">
        <v>4</v>
      </c>
      <c r="L8" s="621"/>
      <c r="M8" s="621"/>
      <c r="P8" s="622"/>
      <c r="Q8" s="622"/>
      <c r="R8" s="622"/>
      <c r="S8" s="622"/>
    </row>
    <row r="9" spans="1:19" s="37" customFormat="1" ht="27.75" customHeight="1">
      <c r="A9" s="616" t="s">
        <v>42</v>
      </c>
      <c r="B9" s="650">
        <v>5</v>
      </c>
      <c r="C9" s="52" t="s">
        <v>20</v>
      </c>
      <c r="D9" s="17">
        <v>-10.11284278415582</v>
      </c>
      <c r="E9" s="653">
        <v>-1.5724633083073432</v>
      </c>
      <c r="F9" s="161">
        <v>8.7091215419000806E-3</v>
      </c>
      <c r="G9" s="17">
        <v>12.290364570343627</v>
      </c>
      <c r="H9" s="618">
        <v>13.976708589934585</v>
      </c>
      <c r="I9" s="17">
        <v>15.549171898241928</v>
      </c>
      <c r="J9" s="52" t="s">
        <v>75</v>
      </c>
      <c r="K9" s="619">
        <v>5</v>
      </c>
      <c r="L9" s="621"/>
      <c r="M9" s="621"/>
      <c r="P9" s="622"/>
      <c r="Q9" s="622"/>
      <c r="R9" s="622"/>
      <c r="S9" s="622"/>
    </row>
    <row r="10" spans="1:19" s="37" customFormat="1" ht="27.75" customHeight="1">
      <c r="A10" s="616" t="s">
        <v>39</v>
      </c>
      <c r="B10" s="651">
        <v>6</v>
      </c>
      <c r="C10" s="53" t="s">
        <v>15</v>
      </c>
      <c r="D10" s="18">
        <v>7.8944488690603958</v>
      </c>
      <c r="E10" s="652">
        <v>2.919719650318811</v>
      </c>
      <c r="F10" s="168">
        <v>2.4864966508995997E-2</v>
      </c>
      <c r="G10" s="18">
        <v>41.227876533139622</v>
      </c>
      <c r="H10" s="624">
        <v>39.904184288017056</v>
      </c>
      <c r="I10" s="18">
        <v>36.984464637698245</v>
      </c>
      <c r="J10" s="53" t="s">
        <v>74</v>
      </c>
      <c r="K10" s="625">
        <v>6</v>
      </c>
      <c r="L10" s="621"/>
      <c r="M10" s="621"/>
      <c r="P10" s="622"/>
      <c r="Q10" s="622"/>
      <c r="R10" s="622"/>
      <c r="S10" s="622"/>
    </row>
    <row r="11" spans="1:19" s="37" customFormat="1" ht="27.75" customHeight="1">
      <c r="A11" s="616" t="s">
        <v>31</v>
      </c>
      <c r="B11" s="650">
        <v>7</v>
      </c>
      <c r="C11" s="52" t="s">
        <v>6</v>
      </c>
      <c r="D11" s="17">
        <v>-9.7984761190207692</v>
      </c>
      <c r="E11" s="653">
        <v>-4.4942629995001298</v>
      </c>
      <c r="F11" s="161">
        <v>2.5780020630481178E-2</v>
      </c>
      <c r="G11" s="17">
        <v>38.193654458077241</v>
      </c>
      <c r="H11" s="618">
        <v>41.372695749073863</v>
      </c>
      <c r="I11" s="17">
        <v>45.866958748573992</v>
      </c>
      <c r="J11" s="52" t="s">
        <v>67</v>
      </c>
      <c r="K11" s="619">
        <v>7</v>
      </c>
      <c r="L11" s="621"/>
      <c r="M11" s="621"/>
      <c r="P11" s="622"/>
      <c r="Q11" s="622"/>
      <c r="R11" s="622"/>
      <c r="S11" s="622"/>
    </row>
    <row r="12" spans="1:19" s="37" customFormat="1" ht="27.75" customHeight="1">
      <c r="A12" s="616" t="s">
        <v>27</v>
      </c>
      <c r="B12" s="651">
        <v>8</v>
      </c>
      <c r="C12" s="53" t="s">
        <v>13</v>
      </c>
      <c r="D12" s="18">
        <v>-23.147869301519744</v>
      </c>
      <c r="E12" s="652">
        <v>-13.962901617229718</v>
      </c>
      <c r="F12" s="168">
        <v>2.8886173152145193E-2</v>
      </c>
      <c r="G12" s="18">
        <v>93.159390000000002</v>
      </c>
      <c r="H12" s="624">
        <v>46.357559999999999</v>
      </c>
      <c r="I12" s="18">
        <v>60.320461617229718</v>
      </c>
      <c r="J12" s="53" t="s">
        <v>80</v>
      </c>
      <c r="K12" s="625">
        <v>8</v>
      </c>
      <c r="L12" s="621"/>
      <c r="M12" s="621"/>
      <c r="P12" s="622"/>
      <c r="Q12" s="622"/>
      <c r="R12" s="622"/>
      <c r="S12" s="622"/>
    </row>
    <row r="13" spans="1:19" s="37" customFormat="1" ht="27.75" customHeight="1">
      <c r="A13" s="616" t="s">
        <v>25</v>
      </c>
      <c r="B13" s="650">
        <v>9</v>
      </c>
      <c r="C13" s="52" t="s">
        <v>12</v>
      </c>
      <c r="D13" s="17">
        <v>4.8993200884684702</v>
      </c>
      <c r="E13" s="653">
        <v>2.1904939947929662</v>
      </c>
      <c r="F13" s="161">
        <v>2.9224585964764845E-2</v>
      </c>
      <c r="G13" s="17">
        <v>48.387692578833438</v>
      </c>
      <c r="H13" s="618">
        <v>46.900656940641966</v>
      </c>
      <c r="I13" s="17">
        <v>44.710162945849</v>
      </c>
      <c r="J13" s="52" t="s">
        <v>129</v>
      </c>
      <c r="K13" s="619">
        <v>9</v>
      </c>
      <c r="L13" s="621"/>
      <c r="M13" s="621"/>
      <c r="P13" s="622"/>
      <c r="Q13" s="622"/>
      <c r="R13" s="622"/>
      <c r="S13" s="622"/>
    </row>
    <row r="14" spans="1:19" s="37" customFormat="1" ht="27.75" customHeight="1">
      <c r="A14" s="616" t="s">
        <v>28</v>
      </c>
      <c r="B14" s="651">
        <v>10</v>
      </c>
      <c r="C14" s="53" t="s">
        <v>5</v>
      </c>
      <c r="D14" s="18">
        <v>1.5113124794072603</v>
      </c>
      <c r="E14" s="652">
        <v>0.75399820079857705</v>
      </c>
      <c r="F14" s="168">
        <v>3.155730629945707E-2</v>
      </c>
      <c r="G14" s="18">
        <v>53.178555951378947</v>
      </c>
      <c r="H14" s="624">
        <v>50.644289657552548</v>
      </c>
      <c r="I14" s="18">
        <v>49.890291456753971</v>
      </c>
      <c r="J14" s="53" t="s">
        <v>79</v>
      </c>
      <c r="K14" s="625">
        <v>10</v>
      </c>
      <c r="L14" s="621"/>
      <c r="M14" s="621"/>
      <c r="P14" s="622"/>
      <c r="Q14" s="622"/>
      <c r="R14" s="622"/>
      <c r="S14" s="622"/>
    </row>
    <row r="15" spans="1:19" s="37" customFormat="1" ht="27.75" customHeight="1">
      <c r="A15" s="616" t="s">
        <v>10</v>
      </c>
      <c r="B15" s="650">
        <v>11</v>
      </c>
      <c r="C15" s="52" t="s">
        <v>2</v>
      </c>
      <c r="D15" s="17">
        <v>4.468180825660041</v>
      </c>
      <c r="E15" s="653">
        <v>2.331761803513281</v>
      </c>
      <c r="F15" s="161">
        <v>3.3970889335105656E-2</v>
      </c>
      <c r="G15" s="17">
        <v>56.079251510526866</v>
      </c>
      <c r="H15" s="618">
        <v>54.51769371840691</v>
      </c>
      <c r="I15" s="17">
        <v>52.185931914893629</v>
      </c>
      <c r="J15" s="52" t="s">
        <v>71</v>
      </c>
      <c r="K15" s="619">
        <v>11</v>
      </c>
      <c r="L15" s="621"/>
      <c r="M15" s="621"/>
      <c r="P15" s="622"/>
      <c r="Q15" s="622"/>
      <c r="R15" s="622"/>
      <c r="S15" s="622"/>
    </row>
    <row r="16" spans="1:19" s="37" customFormat="1" ht="27.75" customHeight="1">
      <c r="A16" s="616" t="s">
        <v>36</v>
      </c>
      <c r="B16" s="651">
        <v>12</v>
      </c>
      <c r="C16" s="53" t="s">
        <v>19</v>
      </c>
      <c r="D16" s="18">
        <v>4.1136642405553925</v>
      </c>
      <c r="E16" s="652">
        <v>2.5859512803282811</v>
      </c>
      <c r="F16" s="168">
        <v>4.0782014027762534E-2</v>
      </c>
      <c r="G16" s="18">
        <v>61.686428843721011</v>
      </c>
      <c r="H16" s="624">
        <v>65.448429331749111</v>
      </c>
      <c r="I16" s="18">
        <v>62.86247805142083</v>
      </c>
      <c r="J16" s="53" t="s">
        <v>78</v>
      </c>
      <c r="K16" s="625">
        <v>12</v>
      </c>
      <c r="L16" s="621"/>
      <c r="M16" s="621"/>
      <c r="P16" s="622"/>
      <c r="Q16" s="622"/>
      <c r="R16" s="622"/>
      <c r="S16" s="622"/>
    </row>
    <row r="17" spans="1:21" s="37" customFormat="1" ht="27.75" customHeight="1">
      <c r="A17" s="616" t="s">
        <v>33</v>
      </c>
      <c r="B17" s="650">
        <v>13</v>
      </c>
      <c r="C17" s="52" t="s">
        <v>7</v>
      </c>
      <c r="D17" s="17">
        <v>-2.9474894595630836</v>
      </c>
      <c r="E17" s="653">
        <v>-2.9576923076923407</v>
      </c>
      <c r="F17" s="161">
        <v>6.0684383798910724E-2</v>
      </c>
      <c r="G17" s="17">
        <v>94.26106593406594</v>
      </c>
      <c r="H17" s="618">
        <v>97.388461538461513</v>
      </c>
      <c r="I17" s="17">
        <v>100.34615384615385</v>
      </c>
      <c r="J17" s="52" t="s">
        <v>85</v>
      </c>
      <c r="K17" s="619">
        <v>13</v>
      </c>
      <c r="L17" s="621"/>
      <c r="M17" s="621"/>
      <c r="P17" s="622"/>
      <c r="Q17" s="622"/>
      <c r="R17" s="622"/>
      <c r="S17" s="622"/>
    </row>
    <row r="18" spans="1:21" s="37" customFormat="1" ht="27.75" customHeight="1">
      <c r="A18" s="616" t="s">
        <v>30</v>
      </c>
      <c r="B18" s="651">
        <v>14</v>
      </c>
      <c r="C18" s="53" t="s">
        <v>14</v>
      </c>
      <c r="D18" s="18">
        <v>9.7264344628637343</v>
      </c>
      <c r="E18" s="652">
        <v>9.1013791161802118</v>
      </c>
      <c r="F18" s="168">
        <v>6.3978528715986901E-2</v>
      </c>
      <c r="G18" s="18">
        <v>108.7029728726433</v>
      </c>
      <c r="H18" s="624">
        <v>102.6750226844371</v>
      </c>
      <c r="I18" s="18">
        <v>93.573643568256884</v>
      </c>
      <c r="J18" s="53" t="s">
        <v>77</v>
      </c>
      <c r="K18" s="625">
        <v>14</v>
      </c>
      <c r="L18" s="621"/>
      <c r="M18" s="621"/>
      <c r="P18" s="622"/>
      <c r="Q18" s="622"/>
      <c r="R18" s="622"/>
      <c r="S18" s="622"/>
    </row>
    <row r="19" spans="1:21" s="37" customFormat="1" ht="27.75" customHeight="1">
      <c r="A19" s="616" t="s">
        <v>1</v>
      </c>
      <c r="B19" s="650">
        <v>15</v>
      </c>
      <c r="C19" s="52" t="s">
        <v>0</v>
      </c>
      <c r="D19" s="17">
        <v>13.854049358339946</v>
      </c>
      <c r="E19" s="653">
        <v>15.030880524962853</v>
      </c>
      <c r="F19" s="161">
        <v>7.6970731641694545E-2</v>
      </c>
      <c r="G19" s="17">
        <v>140.53766456352506</v>
      </c>
      <c r="H19" s="618">
        <v>123.52537290176727</v>
      </c>
      <c r="I19" s="17">
        <v>108.49449237680442</v>
      </c>
      <c r="J19" s="52" t="s">
        <v>66</v>
      </c>
      <c r="K19" s="619">
        <v>15</v>
      </c>
      <c r="L19" s="621"/>
      <c r="M19" s="621"/>
      <c r="P19" s="622"/>
      <c r="Q19" s="622"/>
      <c r="R19" s="622"/>
      <c r="S19" s="622"/>
    </row>
    <row r="20" spans="1:21" s="37" customFormat="1" ht="27.75" customHeight="1">
      <c r="A20" s="616" t="s">
        <v>24</v>
      </c>
      <c r="B20" s="651">
        <v>16</v>
      </c>
      <c r="C20" s="53" t="s">
        <v>3</v>
      </c>
      <c r="D20" s="18">
        <v>7.0209841698475568</v>
      </c>
      <c r="E20" s="652">
        <v>8.2384595528602063</v>
      </c>
      <c r="F20" s="168">
        <v>7.8250370331646973E-2</v>
      </c>
      <c r="G20" s="18">
        <v>148.25109438415771</v>
      </c>
      <c r="H20" s="624">
        <v>125.57898266985057</v>
      </c>
      <c r="I20" s="18">
        <v>117.34052311699037</v>
      </c>
      <c r="J20" s="53" t="s">
        <v>61</v>
      </c>
      <c r="K20" s="625">
        <v>16</v>
      </c>
      <c r="L20" s="621"/>
      <c r="M20" s="621"/>
      <c r="P20" s="622"/>
      <c r="Q20" s="622"/>
      <c r="R20" s="622"/>
      <c r="S20" s="622"/>
    </row>
    <row r="21" spans="1:21" s="37" customFormat="1" ht="27.75" customHeight="1">
      <c r="A21" s="616" t="s">
        <v>40</v>
      </c>
      <c r="B21" s="650">
        <v>17</v>
      </c>
      <c r="C21" s="52" t="s">
        <v>41</v>
      </c>
      <c r="D21" s="17">
        <v>-5.1596188400449536</v>
      </c>
      <c r="E21" s="653">
        <v>-8.1438220998497002</v>
      </c>
      <c r="F21" s="161">
        <v>9.3276746612519321E-2</v>
      </c>
      <c r="G21" s="17">
        <v>153.80325448979744</v>
      </c>
      <c r="H21" s="618">
        <v>149.69384677296856</v>
      </c>
      <c r="I21" s="17">
        <v>157.83766887281826</v>
      </c>
      <c r="J21" s="52" t="s">
        <v>84</v>
      </c>
      <c r="K21" s="619">
        <v>17</v>
      </c>
      <c r="L21" s="621"/>
      <c r="M21" s="621"/>
      <c r="P21" s="622"/>
      <c r="Q21" s="622"/>
      <c r="R21" s="622"/>
      <c r="S21" s="622"/>
    </row>
    <row r="22" spans="1:21" s="37" customFormat="1" ht="27.75" customHeight="1">
      <c r="A22" s="616" t="s">
        <v>34</v>
      </c>
      <c r="B22" s="651">
        <v>18</v>
      </c>
      <c r="C22" s="53" t="s">
        <v>8</v>
      </c>
      <c r="D22" s="18">
        <v>-2.4537845898617956</v>
      </c>
      <c r="E22" s="652">
        <v>-6.4778740286640186</v>
      </c>
      <c r="F22" s="168">
        <v>0.16046337745460426</v>
      </c>
      <c r="G22" s="18">
        <v>248.48706364350127</v>
      </c>
      <c r="H22" s="624">
        <v>257.51734606638399</v>
      </c>
      <c r="I22" s="18">
        <v>263.99522009504801</v>
      </c>
      <c r="J22" s="53" t="s">
        <v>83</v>
      </c>
      <c r="K22" s="625">
        <v>18</v>
      </c>
      <c r="L22" s="621"/>
      <c r="M22" s="621"/>
      <c r="P22" s="622"/>
      <c r="Q22" s="622"/>
      <c r="R22" s="622"/>
      <c r="S22" s="622"/>
    </row>
    <row r="23" spans="1:21" s="37" customFormat="1" ht="27.75" customHeight="1">
      <c r="A23" s="616" t="s">
        <v>23</v>
      </c>
      <c r="B23" s="650">
        <v>19</v>
      </c>
      <c r="C23" s="52" t="s">
        <v>11</v>
      </c>
      <c r="D23" s="17">
        <v>-12.237409071944089</v>
      </c>
      <c r="E23" s="653">
        <v>-51.487526553099599</v>
      </c>
      <c r="F23" s="161">
        <v>0.23008665384725963</v>
      </c>
      <c r="G23" s="17">
        <v>315.20486465080307</v>
      </c>
      <c r="H23" s="618">
        <v>369.25126096640645</v>
      </c>
      <c r="I23" s="17">
        <v>420.73878751950605</v>
      </c>
      <c r="J23" s="52" t="s">
        <v>64</v>
      </c>
      <c r="K23" s="619">
        <v>19</v>
      </c>
      <c r="L23" s="621"/>
      <c r="M23" s="621"/>
      <c r="P23" s="622"/>
      <c r="Q23" s="622"/>
      <c r="R23" s="622"/>
      <c r="S23" s="622"/>
    </row>
    <row r="24" spans="1:21" s="37" customFormat="1" ht="27.75" customHeight="1">
      <c r="A24" s="616" t="s">
        <v>37</v>
      </c>
      <c r="B24" s="651">
        <v>20</v>
      </c>
      <c r="C24" s="53" t="s">
        <v>38</v>
      </c>
      <c r="D24" s="53" t="s">
        <v>46</v>
      </c>
      <c r="E24" s="18" t="s">
        <v>46</v>
      </c>
      <c r="F24" s="18" t="s">
        <v>46</v>
      </c>
      <c r="G24" s="18" t="s">
        <v>9</v>
      </c>
      <c r="H24" s="624" t="s">
        <v>9</v>
      </c>
      <c r="I24" s="18" t="s">
        <v>9</v>
      </c>
      <c r="J24" s="53" t="s">
        <v>81</v>
      </c>
      <c r="K24" s="625">
        <v>20</v>
      </c>
      <c r="L24" s="621"/>
      <c r="M24" s="621"/>
      <c r="P24" s="622"/>
      <c r="Q24" s="622"/>
      <c r="R24" s="622"/>
      <c r="S24" s="622"/>
    </row>
    <row r="25" spans="1:21" s="37" customFormat="1" ht="27.75" customHeight="1">
      <c r="A25" s="616" t="s">
        <v>35</v>
      </c>
      <c r="B25" s="650">
        <v>21</v>
      </c>
      <c r="C25" s="52" t="s">
        <v>18</v>
      </c>
      <c r="D25" s="52" t="s">
        <v>46</v>
      </c>
      <c r="E25" s="17" t="s">
        <v>46</v>
      </c>
      <c r="F25" s="17" t="s">
        <v>46</v>
      </c>
      <c r="G25" s="17" t="s">
        <v>324</v>
      </c>
      <c r="H25" s="618" t="s">
        <v>324</v>
      </c>
      <c r="I25" s="17" t="s">
        <v>324</v>
      </c>
      <c r="J25" s="52" t="s">
        <v>76</v>
      </c>
      <c r="K25" s="619">
        <v>21</v>
      </c>
      <c r="L25" s="621"/>
      <c r="M25" s="621"/>
      <c r="P25" s="622"/>
      <c r="Q25" s="622"/>
      <c r="R25" s="622"/>
      <c r="S25" s="622"/>
    </row>
    <row r="26" spans="1:21" s="37" customFormat="1" ht="37.5" customHeight="1">
      <c r="A26" s="616"/>
      <c r="B26" s="654" t="s">
        <v>322</v>
      </c>
      <c r="C26" s="420"/>
      <c r="D26" s="256">
        <v>-2.8257928217277168</v>
      </c>
      <c r="E26" s="256">
        <v>-46.668073204388975</v>
      </c>
      <c r="F26" s="185">
        <v>1</v>
      </c>
      <c r="G26" s="655">
        <v>1625.6898440444047</v>
      </c>
      <c r="H26" s="655">
        <v>1604.8356338457147</v>
      </c>
      <c r="I26" s="655">
        <v>1651.5037070501037</v>
      </c>
      <c r="J26" s="420" t="s">
        <v>82</v>
      </c>
      <c r="K26" s="656"/>
      <c r="L26" s="621"/>
      <c r="M26" s="621"/>
      <c r="P26" s="622"/>
      <c r="Q26" s="622"/>
      <c r="R26" s="622"/>
      <c r="S26" s="622"/>
    </row>
    <row r="27" spans="1:21" ht="30.75" customHeight="1">
      <c r="A27" s="616"/>
      <c r="B27" s="657" t="s">
        <v>319</v>
      </c>
      <c r="C27" s="657"/>
      <c r="D27" s="657"/>
      <c r="E27" s="657"/>
      <c r="F27" s="657"/>
      <c r="G27" s="658" t="s">
        <v>320</v>
      </c>
      <c r="H27" s="658"/>
      <c r="I27" s="658"/>
      <c r="J27" s="658"/>
      <c r="K27" s="658"/>
    </row>
    <row r="28" spans="1:21" s="111" customFormat="1" ht="15">
      <c r="B28" s="112"/>
      <c r="C28" s="113"/>
      <c r="D28" s="113"/>
      <c r="E28" s="114"/>
      <c r="F28" s="114"/>
      <c r="G28" s="115"/>
      <c r="H28" s="114"/>
      <c r="J28" s="116"/>
      <c r="K28" s="117"/>
      <c r="T28" s="118"/>
      <c r="U28" s="118"/>
    </row>
    <row r="29" spans="1:21">
      <c r="C29" s="36"/>
      <c r="D29" s="36"/>
      <c r="J29" s="36"/>
    </row>
    <row r="31" spans="1:21">
      <c r="B31" s="41"/>
      <c r="C31" s="36"/>
      <c r="D31" s="36"/>
      <c r="J31" s="36"/>
    </row>
    <row r="32" spans="1:21">
      <c r="B32" s="41"/>
      <c r="C32" s="36"/>
      <c r="D32" s="36"/>
      <c r="J32" s="36"/>
    </row>
    <row r="33" spans="2:10">
      <c r="B33" s="41"/>
      <c r="C33" s="36"/>
      <c r="D33" s="36"/>
      <c r="J33" s="36"/>
    </row>
    <row r="34" spans="2:10">
      <c r="B34" s="41"/>
      <c r="C34" s="36"/>
      <c r="D34" s="36"/>
      <c r="J34" s="36"/>
    </row>
    <row r="35" spans="2:10">
      <c r="B35" s="41"/>
      <c r="C35" s="36"/>
      <c r="D35" s="36"/>
      <c r="J35" s="36"/>
    </row>
    <row r="36" spans="2:10">
      <c r="B36" s="41"/>
      <c r="C36" s="36"/>
      <c r="D36" s="36"/>
      <c r="J36" s="36"/>
    </row>
    <row r="37" spans="2:10">
      <c r="B37" s="41"/>
      <c r="C37" s="36"/>
      <c r="D37" s="36"/>
      <c r="J37" s="36"/>
    </row>
    <row r="38" spans="2:10">
      <c r="B38" s="41"/>
      <c r="C38" s="36"/>
      <c r="D38" s="36"/>
      <c r="J38" s="36"/>
    </row>
    <row r="39" spans="2:10">
      <c r="B39" s="41"/>
      <c r="C39" s="36"/>
      <c r="D39" s="36"/>
      <c r="J39" s="36"/>
    </row>
    <row r="40" spans="2:10">
      <c r="B40" s="41"/>
      <c r="C40" s="36"/>
      <c r="D40" s="36"/>
      <c r="J40" s="36"/>
    </row>
    <row r="41" spans="2:10">
      <c r="B41" s="41"/>
      <c r="C41" s="36"/>
      <c r="D41" s="36"/>
      <c r="J41" s="36"/>
    </row>
    <row r="42" spans="2:10">
      <c r="B42" s="41"/>
      <c r="C42" s="36"/>
      <c r="D42" s="36"/>
      <c r="J42" s="36"/>
    </row>
    <row r="43" spans="2:10">
      <c r="B43" s="41"/>
      <c r="E43" s="41"/>
      <c r="F43" s="41"/>
    </row>
    <row r="44" spans="2:10">
      <c r="B44" s="41"/>
      <c r="E44" s="41"/>
      <c r="F44" s="41"/>
    </row>
    <row r="45" spans="2:10">
      <c r="B45" s="41"/>
      <c r="E45" s="41"/>
      <c r="F45" s="41"/>
    </row>
    <row r="46" spans="2:10">
      <c r="B46" s="41"/>
      <c r="E46" s="41"/>
      <c r="F46" s="41"/>
    </row>
    <row r="47" spans="2:10">
      <c r="B47" s="41"/>
      <c r="E47" s="41"/>
      <c r="F47" s="41"/>
    </row>
    <row r="48" spans="2:10">
      <c r="B48" s="41"/>
      <c r="E48" s="41"/>
      <c r="F48" s="41"/>
    </row>
    <row r="49" spans="2:6">
      <c r="B49" s="41"/>
      <c r="E49" s="41"/>
      <c r="F49" s="41"/>
    </row>
    <row r="50" spans="2:6">
      <c r="B50" s="41"/>
      <c r="E50" s="41"/>
      <c r="F50" s="41"/>
    </row>
    <row r="51" spans="2:6">
      <c r="B51" s="41"/>
      <c r="E51" s="41"/>
      <c r="F51" s="41"/>
    </row>
    <row r="52" spans="2:6">
      <c r="B52" s="41"/>
      <c r="E52" s="41"/>
      <c r="F52" s="41"/>
    </row>
    <row r="53" spans="2:6">
      <c r="B53" s="41"/>
      <c r="E53" s="41"/>
      <c r="F53" s="41"/>
    </row>
    <row r="54" spans="2:6">
      <c r="B54" s="41"/>
      <c r="E54" s="41"/>
      <c r="F54" s="41"/>
    </row>
    <row r="55" spans="2:6">
      <c r="B55" s="41"/>
      <c r="E55" s="41"/>
      <c r="F55" s="41"/>
    </row>
    <row r="71" spans="6:6">
      <c r="F71" s="41"/>
    </row>
    <row r="72" spans="6:6">
      <c r="F72" s="41"/>
    </row>
    <row r="73" spans="6:6">
      <c r="F73" s="41"/>
    </row>
    <row r="74" spans="6:6">
      <c r="F74" s="41"/>
    </row>
    <row r="75" spans="6:6">
      <c r="F75" s="41"/>
    </row>
    <row r="76" spans="6:6">
      <c r="F76" s="41"/>
    </row>
    <row r="77" spans="6:6">
      <c r="F77" s="41"/>
    </row>
    <row r="78" spans="6:6">
      <c r="F78" s="41"/>
    </row>
    <row r="79" spans="6:6">
      <c r="F79" s="41"/>
    </row>
    <row r="80" spans="6:6">
      <c r="F80" s="41"/>
    </row>
    <row r="81" spans="6:6">
      <c r="F81" s="41"/>
    </row>
    <row r="82" spans="6:6">
      <c r="F82" s="41"/>
    </row>
    <row r="83" spans="6:6">
      <c r="F83" s="41"/>
    </row>
    <row r="84" spans="6:6">
      <c r="F84" s="41"/>
    </row>
    <row r="85" spans="6:6">
      <c r="F85" s="41"/>
    </row>
    <row r="86" spans="6:6">
      <c r="F86" s="41"/>
    </row>
    <row r="87" spans="6:6">
      <c r="F87" s="41"/>
    </row>
    <row r="88" spans="6:6">
      <c r="F88" s="41"/>
    </row>
    <row r="89" spans="6:6">
      <c r="F89" s="41"/>
    </row>
  </sheetData>
  <mergeCells count="16">
    <mergeCell ref="K3:K4"/>
    <mergeCell ref="B26:C26"/>
    <mergeCell ref="J26:K26"/>
    <mergeCell ref="B27:F27"/>
    <mergeCell ref="G27:K27"/>
    <mergeCell ref="R1:R2"/>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55755-79F9-4EC6-84B3-7DC668E16873}">
  <sheetPr codeName="Sheet2">
    <tabColor rgb="FFFFC000"/>
  </sheetPr>
  <dimension ref="A1:U42"/>
  <sheetViews>
    <sheetView showGridLines="0" topLeftCell="B7" zoomScaleNormal="100" workbookViewId="0">
      <selection activeCell="I15" sqref="I15"/>
    </sheetView>
  </sheetViews>
  <sheetFormatPr defaultRowHeight="12.75"/>
  <cols>
    <col min="1" max="1" width="3.7109375" hidden="1" customWidth="1"/>
    <col min="2" max="2" width="7.28515625" customWidth="1"/>
    <col min="3" max="3" width="128.28515625" customWidth="1"/>
    <col min="8" max="8" width="24.140625" customWidth="1"/>
    <col min="17" max="18" width="9.140625" customWidth="1"/>
    <col min="19" max="19" width="5" customWidth="1"/>
    <col min="20" max="21" width="9.140625" hidden="1" customWidth="1"/>
    <col min="22" max="22" width="14.7109375" customWidth="1"/>
  </cols>
  <sheetData>
    <row r="1" spans="1:14" ht="13.5" thickBot="1"/>
    <row r="2" spans="1:14" ht="35.25" customHeight="1">
      <c r="B2" s="95"/>
      <c r="C2" s="824" t="s">
        <v>207</v>
      </c>
    </row>
    <row r="3" spans="1:14" ht="38.25" customHeight="1" thickBot="1">
      <c r="B3" s="99"/>
      <c r="C3" s="835" t="s">
        <v>384</v>
      </c>
    </row>
    <row r="4" spans="1:14" ht="30.75">
      <c r="B4" s="95"/>
      <c r="C4" s="828" t="s">
        <v>383</v>
      </c>
    </row>
    <row r="5" spans="1:14">
      <c r="B5" s="96"/>
      <c r="C5" s="88"/>
    </row>
    <row r="6" spans="1:14">
      <c r="B6" s="96"/>
      <c r="C6" s="88"/>
    </row>
    <row r="7" spans="1:14" ht="22.5">
      <c r="B7" s="96"/>
      <c r="C7" s="89"/>
    </row>
    <row r="8" spans="1:14" ht="22.5">
      <c r="B8" s="96"/>
      <c r="C8" s="89"/>
    </row>
    <row r="9" spans="1:14">
      <c r="B9" s="96"/>
      <c r="C9" s="88"/>
    </row>
    <row r="10" spans="1:14" ht="25.5">
      <c r="B10" s="96"/>
      <c r="C10" s="90" t="s">
        <v>237</v>
      </c>
    </row>
    <row r="11" spans="1:14" ht="25.5">
      <c r="B11" s="96"/>
      <c r="C11" s="90" t="s">
        <v>208</v>
      </c>
    </row>
    <row r="12" spans="1:14" ht="36" customHeight="1">
      <c r="B12" s="96"/>
      <c r="C12" s="88"/>
    </row>
    <row r="13" spans="1:14" s="93" customFormat="1" ht="27" customHeight="1">
      <c r="A13" s="91"/>
      <c r="B13" s="97">
        <v>1</v>
      </c>
      <c r="C13" s="829" t="s">
        <v>233</v>
      </c>
      <c r="D13" s="91"/>
      <c r="E13" s="91"/>
      <c r="F13" s="91"/>
      <c r="G13" s="92"/>
      <c r="H13" s="92"/>
      <c r="I13" s="92"/>
      <c r="J13" s="92"/>
      <c r="K13" s="92"/>
      <c r="L13" s="92"/>
      <c r="M13" s="92"/>
      <c r="N13" s="92"/>
    </row>
    <row r="14" spans="1:14" s="93" customFormat="1" ht="27" customHeight="1">
      <c r="A14" s="91"/>
      <c r="B14" s="97">
        <v>2</v>
      </c>
      <c r="C14" s="829" t="s">
        <v>234</v>
      </c>
      <c r="D14" s="91"/>
      <c r="E14" s="91"/>
      <c r="F14" s="91"/>
      <c r="G14" s="92"/>
      <c r="H14" s="92"/>
      <c r="I14" s="92"/>
      <c r="J14" s="92"/>
      <c r="K14" s="92"/>
      <c r="L14" s="92"/>
      <c r="M14" s="92"/>
      <c r="N14" s="92"/>
    </row>
    <row r="15" spans="1:14" s="93" customFormat="1" ht="27" customHeight="1">
      <c r="A15" s="91"/>
      <c r="B15" s="97">
        <v>3</v>
      </c>
      <c r="C15" s="829" t="s">
        <v>209</v>
      </c>
      <c r="D15" s="91"/>
      <c r="E15" s="91"/>
      <c r="F15" s="91"/>
      <c r="G15" s="92"/>
      <c r="H15" s="92"/>
      <c r="I15" s="92"/>
      <c r="J15" s="92"/>
      <c r="K15" s="92"/>
      <c r="L15" s="92"/>
      <c r="M15" s="92"/>
      <c r="N15" s="92"/>
    </row>
    <row r="16" spans="1:14" s="93" customFormat="1" ht="27" customHeight="1">
      <c r="A16" s="91"/>
      <c r="B16" s="97">
        <v>4</v>
      </c>
      <c r="C16" s="829" t="s">
        <v>210</v>
      </c>
      <c r="D16" s="91"/>
      <c r="E16" s="91"/>
      <c r="F16" s="91"/>
      <c r="G16" s="92"/>
      <c r="H16" s="92"/>
      <c r="I16" s="92"/>
      <c r="J16" s="92"/>
      <c r="K16" s="92"/>
      <c r="L16" s="92"/>
      <c r="M16" s="92"/>
      <c r="N16" s="92"/>
    </row>
    <row r="17" spans="1:14" s="93" customFormat="1" ht="27" customHeight="1">
      <c r="A17" s="91"/>
      <c r="B17" s="97">
        <v>5</v>
      </c>
      <c r="C17" s="829" t="s">
        <v>211</v>
      </c>
      <c r="D17" s="91"/>
      <c r="E17" s="91"/>
      <c r="F17" s="91"/>
      <c r="G17" s="92"/>
      <c r="H17" s="92"/>
      <c r="I17" s="92"/>
      <c r="J17" s="92"/>
      <c r="K17" s="92"/>
      <c r="L17" s="92"/>
      <c r="M17" s="92"/>
      <c r="N17" s="92"/>
    </row>
    <row r="18" spans="1:14" s="93" customFormat="1" ht="27" customHeight="1">
      <c r="A18" s="91"/>
      <c r="B18" s="97">
        <v>6</v>
      </c>
      <c r="C18" s="829" t="s">
        <v>212</v>
      </c>
      <c r="D18" s="91"/>
      <c r="E18" s="91"/>
      <c r="F18" s="91"/>
      <c r="G18" s="92"/>
      <c r="H18" s="92"/>
      <c r="I18" s="92"/>
      <c r="J18" s="92"/>
      <c r="K18" s="92"/>
      <c r="L18" s="92"/>
      <c r="M18" s="92"/>
      <c r="N18" s="92"/>
    </row>
    <row r="19" spans="1:14" s="93" customFormat="1" ht="27" customHeight="1">
      <c r="A19" s="91"/>
      <c r="B19" s="97">
        <v>7</v>
      </c>
      <c r="C19" s="829" t="s">
        <v>213</v>
      </c>
      <c r="D19" s="91"/>
      <c r="E19" s="91"/>
      <c r="F19" s="91"/>
      <c r="G19" s="92"/>
      <c r="H19" s="92"/>
      <c r="I19" s="92"/>
      <c r="J19" s="92"/>
      <c r="K19" s="92"/>
      <c r="L19" s="92"/>
      <c r="M19" s="92"/>
      <c r="N19" s="92"/>
    </row>
    <row r="20" spans="1:14" s="93" customFormat="1" ht="27" customHeight="1">
      <c r="A20" s="91"/>
      <c r="B20" s="97">
        <v>8</v>
      </c>
      <c r="C20" s="829" t="s">
        <v>216</v>
      </c>
      <c r="D20" s="91"/>
      <c r="E20" s="91"/>
      <c r="F20" s="91"/>
      <c r="G20" s="92"/>
      <c r="H20" s="92"/>
      <c r="I20" s="92"/>
      <c r="J20" s="92"/>
      <c r="K20" s="92"/>
      <c r="L20" s="92"/>
      <c r="M20" s="92"/>
      <c r="N20" s="92"/>
    </row>
    <row r="21" spans="1:14" s="93" customFormat="1" ht="27" customHeight="1">
      <c r="A21" s="91"/>
      <c r="B21" s="97">
        <v>9</v>
      </c>
      <c r="C21" s="829" t="s">
        <v>217</v>
      </c>
      <c r="D21" s="91"/>
      <c r="E21" s="91"/>
      <c r="F21" s="91"/>
      <c r="G21" s="92"/>
      <c r="H21" s="92"/>
      <c r="I21" s="92"/>
      <c r="J21" s="92"/>
      <c r="K21" s="92"/>
      <c r="L21" s="92"/>
      <c r="M21" s="92"/>
      <c r="N21" s="92"/>
    </row>
    <row r="22" spans="1:14" s="93" customFormat="1" ht="27" customHeight="1">
      <c r="A22" s="91"/>
      <c r="B22" s="97">
        <v>10</v>
      </c>
      <c r="C22" s="829" t="s">
        <v>218</v>
      </c>
      <c r="D22" s="91"/>
      <c r="E22" s="91"/>
      <c r="F22" s="91"/>
      <c r="G22" s="92"/>
      <c r="H22" s="92"/>
      <c r="I22" s="92"/>
      <c r="J22" s="92"/>
      <c r="K22" s="92"/>
      <c r="L22" s="92"/>
      <c r="M22" s="92"/>
      <c r="N22" s="92"/>
    </row>
    <row r="23" spans="1:14" s="93" customFormat="1" ht="27" customHeight="1">
      <c r="A23" s="91"/>
      <c r="B23" s="97">
        <v>11</v>
      </c>
      <c r="C23" s="829" t="s">
        <v>219</v>
      </c>
      <c r="D23" s="91"/>
      <c r="E23" s="91"/>
      <c r="F23" s="91"/>
      <c r="G23" s="92"/>
      <c r="H23" s="92"/>
      <c r="I23" s="92"/>
      <c r="J23" s="92"/>
      <c r="K23" s="92"/>
      <c r="L23" s="92"/>
      <c r="M23" s="92"/>
      <c r="N23" s="92"/>
    </row>
    <row r="24" spans="1:14" s="93" customFormat="1" ht="27" customHeight="1">
      <c r="A24" s="91"/>
      <c r="B24" s="97">
        <v>12</v>
      </c>
      <c r="C24" s="829" t="s">
        <v>387</v>
      </c>
      <c r="D24" s="91"/>
      <c r="E24" s="91"/>
      <c r="F24" s="91"/>
      <c r="G24" s="92"/>
      <c r="H24" s="92"/>
      <c r="I24" s="92"/>
      <c r="J24" s="92"/>
      <c r="K24" s="92"/>
      <c r="L24" s="92"/>
      <c r="M24" s="92"/>
      <c r="N24" s="92"/>
    </row>
    <row r="25" spans="1:14" s="93" customFormat="1" ht="27" customHeight="1">
      <c r="A25" s="91"/>
      <c r="B25" s="97">
        <v>13</v>
      </c>
      <c r="C25" s="829" t="s">
        <v>388</v>
      </c>
      <c r="D25" s="91"/>
      <c r="E25" s="91"/>
      <c r="F25" s="91"/>
      <c r="G25" s="92"/>
      <c r="H25" s="92"/>
      <c r="I25" s="92"/>
      <c r="J25" s="92"/>
      <c r="K25" s="92"/>
      <c r="L25" s="92"/>
      <c r="M25" s="92"/>
      <c r="N25" s="92"/>
    </row>
    <row r="26" spans="1:14" s="93" customFormat="1" ht="27" customHeight="1">
      <c r="A26" s="91"/>
      <c r="B26" s="97">
        <v>14</v>
      </c>
      <c r="C26" s="829" t="s">
        <v>221</v>
      </c>
      <c r="D26" s="91"/>
      <c r="E26" s="91"/>
      <c r="F26" s="91"/>
      <c r="G26" s="92"/>
      <c r="H26" s="92"/>
      <c r="I26" s="92"/>
      <c r="J26" s="92"/>
      <c r="K26" s="92"/>
      <c r="L26" s="92"/>
      <c r="M26" s="92"/>
      <c r="N26" s="92"/>
    </row>
    <row r="27" spans="1:14" s="93" customFormat="1" ht="27" customHeight="1">
      <c r="A27" s="91"/>
      <c r="B27" s="97">
        <v>15</v>
      </c>
      <c r="C27" s="829" t="s">
        <v>220</v>
      </c>
      <c r="D27" s="91"/>
      <c r="E27" s="91"/>
      <c r="F27" s="91"/>
      <c r="G27" s="92"/>
      <c r="H27" s="92"/>
      <c r="I27" s="92"/>
      <c r="J27" s="92"/>
      <c r="K27" s="92"/>
      <c r="L27" s="92"/>
      <c r="M27" s="92"/>
      <c r="N27" s="92"/>
    </row>
    <row r="28" spans="1:14" s="93" customFormat="1" ht="27" customHeight="1">
      <c r="A28" s="91"/>
      <c r="B28" s="97">
        <v>16</v>
      </c>
      <c r="C28" s="829" t="s">
        <v>223</v>
      </c>
      <c r="D28" s="91"/>
      <c r="E28" s="91"/>
      <c r="F28" s="91"/>
      <c r="G28" s="92"/>
      <c r="H28" s="92"/>
      <c r="I28" s="92"/>
      <c r="J28" s="92"/>
      <c r="K28" s="92"/>
      <c r="L28" s="92"/>
      <c r="M28" s="92"/>
      <c r="N28" s="92"/>
    </row>
    <row r="29" spans="1:14" s="93" customFormat="1" ht="27" customHeight="1">
      <c r="A29" s="91"/>
      <c r="B29" s="97">
        <v>17</v>
      </c>
      <c r="C29" s="829" t="s">
        <v>222</v>
      </c>
      <c r="D29" s="91"/>
      <c r="E29" s="91"/>
      <c r="F29" s="91"/>
      <c r="G29" s="92"/>
      <c r="H29" s="92"/>
      <c r="I29" s="92"/>
      <c r="J29" s="92"/>
      <c r="K29" s="92"/>
      <c r="L29" s="92"/>
      <c r="M29" s="92"/>
      <c r="N29" s="92"/>
    </row>
    <row r="30" spans="1:14" s="93" customFormat="1" ht="27" customHeight="1">
      <c r="A30" s="91"/>
      <c r="B30" s="97">
        <v>18</v>
      </c>
      <c r="C30" s="829" t="s">
        <v>225</v>
      </c>
      <c r="D30" s="91"/>
      <c r="E30" s="91"/>
      <c r="F30" s="91"/>
      <c r="G30" s="92"/>
      <c r="H30" s="92"/>
      <c r="I30" s="92"/>
      <c r="J30" s="92"/>
      <c r="K30" s="92"/>
      <c r="L30" s="92"/>
      <c r="M30" s="92"/>
      <c r="N30" s="92"/>
    </row>
    <row r="31" spans="1:14" s="93" customFormat="1" ht="27" customHeight="1">
      <c r="A31" s="91"/>
      <c r="B31" s="97">
        <v>19</v>
      </c>
      <c r="C31" s="829" t="s">
        <v>224</v>
      </c>
      <c r="D31" s="91"/>
      <c r="E31" s="91"/>
      <c r="F31" s="91"/>
      <c r="G31" s="92"/>
      <c r="H31" s="92"/>
      <c r="I31" s="92"/>
      <c r="J31" s="92"/>
      <c r="K31" s="92"/>
      <c r="L31" s="92"/>
      <c r="M31" s="92"/>
      <c r="N31" s="92"/>
    </row>
    <row r="32" spans="1:14" s="93" customFormat="1" ht="27" customHeight="1">
      <c r="A32" s="91"/>
      <c r="B32" s="97">
        <v>20</v>
      </c>
      <c r="C32" s="829" t="s">
        <v>227</v>
      </c>
      <c r="D32" s="91"/>
      <c r="E32" s="91"/>
      <c r="F32" s="91"/>
      <c r="G32" s="92"/>
      <c r="H32" s="92"/>
      <c r="I32" s="92"/>
      <c r="J32" s="92"/>
      <c r="K32" s="92"/>
      <c r="L32" s="92"/>
      <c r="M32" s="92"/>
      <c r="N32" s="92"/>
    </row>
    <row r="33" spans="1:14" s="93" customFormat="1" ht="27" customHeight="1">
      <c r="A33" s="91"/>
      <c r="B33" s="97">
        <v>21</v>
      </c>
      <c r="C33" s="829" t="s">
        <v>235</v>
      </c>
      <c r="D33" s="91"/>
      <c r="E33" s="91"/>
      <c r="F33" s="91"/>
      <c r="G33" s="92"/>
      <c r="H33" s="92"/>
      <c r="I33" s="92"/>
      <c r="J33" s="92"/>
      <c r="K33" s="92"/>
      <c r="L33" s="92"/>
      <c r="M33" s="92"/>
      <c r="N33" s="92"/>
    </row>
    <row r="34" spans="1:14" s="93" customFormat="1" ht="27" customHeight="1">
      <c r="A34" s="91"/>
      <c r="B34" s="97">
        <v>22</v>
      </c>
      <c r="C34" s="829" t="s">
        <v>226</v>
      </c>
      <c r="D34" s="91"/>
      <c r="E34" s="91"/>
      <c r="F34" s="91"/>
      <c r="G34" s="92"/>
      <c r="H34" s="92"/>
      <c r="I34" s="92"/>
      <c r="J34" s="92"/>
      <c r="K34" s="92"/>
      <c r="L34" s="92"/>
      <c r="M34" s="92"/>
      <c r="N34" s="92"/>
    </row>
    <row r="35" spans="1:14" s="93" customFormat="1" ht="27" customHeight="1">
      <c r="A35" s="91"/>
      <c r="B35" s="97">
        <v>23</v>
      </c>
      <c r="C35" s="829" t="s">
        <v>228</v>
      </c>
      <c r="D35" s="91"/>
      <c r="E35" s="91"/>
      <c r="F35" s="91"/>
      <c r="G35" s="92"/>
      <c r="H35" s="92"/>
      <c r="I35" s="92"/>
      <c r="J35" s="92"/>
      <c r="K35" s="92"/>
      <c r="L35" s="92"/>
      <c r="M35" s="92"/>
      <c r="N35" s="92"/>
    </row>
    <row r="36" spans="1:14" s="93" customFormat="1" ht="27" customHeight="1">
      <c r="A36" s="91"/>
      <c r="B36" s="97">
        <v>24</v>
      </c>
      <c r="C36" s="829" t="s">
        <v>230</v>
      </c>
      <c r="D36" s="91"/>
      <c r="E36" s="91"/>
      <c r="F36" s="91"/>
      <c r="G36" s="92"/>
      <c r="H36" s="92"/>
      <c r="I36" s="92"/>
      <c r="J36" s="92"/>
      <c r="K36" s="92"/>
      <c r="L36" s="92"/>
      <c r="M36" s="92"/>
      <c r="N36" s="92"/>
    </row>
    <row r="37" spans="1:14" s="93" customFormat="1" ht="27" customHeight="1">
      <c r="A37" s="91"/>
      <c r="B37" s="97">
        <v>25</v>
      </c>
      <c r="C37" s="829" t="s">
        <v>229</v>
      </c>
      <c r="D37" s="91"/>
      <c r="E37" s="91"/>
      <c r="F37" s="91"/>
      <c r="G37" s="92"/>
      <c r="H37" s="92"/>
      <c r="I37" s="92"/>
      <c r="J37" s="92"/>
      <c r="K37" s="92"/>
      <c r="L37" s="92"/>
      <c r="M37" s="92"/>
      <c r="N37" s="92"/>
    </row>
    <row r="38" spans="1:14" s="93" customFormat="1" ht="27" customHeight="1">
      <c r="A38" s="91"/>
      <c r="B38" s="97">
        <v>26</v>
      </c>
      <c r="C38" s="829" t="s">
        <v>231</v>
      </c>
      <c r="D38" s="91"/>
      <c r="E38" s="91"/>
      <c r="F38" s="91"/>
      <c r="G38" s="92"/>
      <c r="H38" s="92"/>
      <c r="I38" s="92"/>
      <c r="J38" s="92"/>
      <c r="K38" s="92"/>
      <c r="L38" s="92"/>
      <c r="M38" s="92"/>
      <c r="N38" s="92"/>
    </row>
    <row r="39" spans="1:14" s="93" customFormat="1" ht="27" customHeight="1">
      <c r="A39" s="91"/>
      <c r="B39" s="97">
        <v>27</v>
      </c>
      <c r="C39" s="829" t="s">
        <v>232</v>
      </c>
      <c r="D39" s="91"/>
      <c r="E39" s="91"/>
      <c r="F39" s="91"/>
      <c r="G39" s="92"/>
      <c r="H39" s="92"/>
      <c r="I39" s="92"/>
      <c r="J39" s="92"/>
      <c r="K39" s="92"/>
      <c r="L39" s="92"/>
      <c r="M39" s="92"/>
      <c r="N39" s="92"/>
    </row>
    <row r="40" spans="1:14" s="93" customFormat="1" ht="27" customHeight="1">
      <c r="A40" s="91"/>
      <c r="B40" s="97">
        <v>28</v>
      </c>
      <c r="C40" s="829" t="s">
        <v>236</v>
      </c>
      <c r="D40" s="91"/>
      <c r="E40" s="91"/>
      <c r="F40" s="91"/>
      <c r="G40" s="92"/>
      <c r="H40" s="92"/>
      <c r="I40" s="92"/>
      <c r="J40" s="92"/>
      <c r="K40" s="92"/>
      <c r="L40" s="92"/>
      <c r="M40" s="92"/>
      <c r="N40" s="92"/>
    </row>
    <row r="41" spans="1:14" s="93" customFormat="1" ht="27" customHeight="1">
      <c r="A41" s="91"/>
      <c r="B41" s="97">
        <v>29</v>
      </c>
      <c r="C41" s="829" t="s">
        <v>214</v>
      </c>
      <c r="D41" s="91"/>
      <c r="E41" s="91"/>
      <c r="F41" s="91"/>
      <c r="G41" s="92"/>
      <c r="H41" s="92"/>
      <c r="I41" s="92"/>
      <c r="J41" s="92"/>
      <c r="K41" s="92"/>
      <c r="L41" s="92"/>
      <c r="M41" s="92"/>
      <c r="N41" s="92"/>
    </row>
    <row r="42" spans="1:14" s="93" customFormat="1" ht="27" customHeight="1" thickBot="1">
      <c r="A42" s="91"/>
      <c r="B42" s="98">
        <v>30</v>
      </c>
      <c r="C42" s="830" t="s">
        <v>215</v>
      </c>
      <c r="D42" s="91"/>
      <c r="E42" s="91"/>
      <c r="F42" s="91"/>
      <c r="G42" s="92"/>
      <c r="H42" s="92"/>
      <c r="I42" s="92"/>
      <c r="J42" s="92"/>
      <c r="K42" s="92"/>
      <c r="L42" s="92"/>
      <c r="M42" s="92"/>
      <c r="N42" s="92"/>
    </row>
  </sheetData>
  <hyperlinks>
    <hyperlink ref="C13" location="'MostImportant Indicator (World)'!A1" display=" Most Important Performance Indicators of the Global Economy / أهم مؤشرات أداء الاقتصاد العالمي" xr:uid="{5DE7B621-D677-464E-9C45-E4BF7AC26774}"/>
    <hyperlink ref="C14" location="'MostImportant Indicators-(Arab)'!A1" display=" أهم مؤشرات أداء الاقتصاد العربي/  Most Important Performance Indicators  of the Arab Economy " xr:uid="{C1B93108-4935-4800-9C75-9EDA45FB4B4C}"/>
    <hyperlink ref="C15" location="'Real GDP Growth'!A1" display=" نمو الناتج المحلي الإجمالي الحقيقي للدول العربية /  Real GDP Growth in Arab countries" xr:uid="{2F5537B3-33B6-4B3D-AFAF-D9F7B387F783}"/>
    <hyperlink ref="C16" location="'Nominal GDP'!A1" display="الناتج المحلي الإجمالي للدول العربية/Nominal GDP of Arab Countries  " xr:uid="{FBEC94D1-2EDA-412F-8327-D784B7518863}"/>
    <hyperlink ref="C17" location="'GDP PPP '!A1" display="الناتج المحلي الإجمالي في الدول العربية وفق تعادل القوة الشرائية / GDP of Arab Countries  in PPP" xr:uid="{8FEE4B21-13DF-4EB5-A051-0548A48149C1}"/>
    <hyperlink ref="C18" location="'GDP per Capita '!A1" display="نصيب الفرد من الناتج المحلي الإجمالي في الدول العربية / GDP Per Capita  of Arab Countries" xr:uid="{CAA9338C-0103-4C72-A863-6BC99CD26587}"/>
    <hyperlink ref="C19" location="'GDP per capita, ppp'!A1" display="نصيب الفرد من الناتج المحلي الإجمالي في الدول العربية وفق تعادل القوة الشرائية/ GDP Per Capita of Arab Countries in PPP " xr:uid="{D7244AE2-098D-41C5-B9BF-75E6682EBB34}"/>
    <hyperlink ref="C20" location="'Population '!A1" display="عدد السكان في الدول العربية / Population in Arab Countries" xr:uid="{8B486FEE-35FF-45C5-91B8-792CA284F4E5}"/>
    <hyperlink ref="C21" location="'Unemployment rate'!A1" display="معدل البطالة في الدول العربية / Unemployment Rate in Arab Countries" xr:uid="{6E617E0E-A0FF-4AF0-9CAA-9D46EEA92ED6}"/>
    <hyperlink ref="C22" location="' Inflation '!A1" display=" معدل تضخم  أسعار المستهلك  في الدول العربي / Consumer Price Inflation in Arab Countries" xr:uid="{984FD0C8-F7B3-4636-9AEF-131534FE3BC1}"/>
    <hyperlink ref="C23" location="'Exchange Rate '!A1" display="سعر صرف الدولار في الدول العربية / Exchange Rate in Arab Countries" xr:uid="{57AB91C9-6ECC-4884-85A3-458A1BC10293}"/>
    <hyperlink ref="C24" location="'Exchange  (Parallel  Market) '!A1" display="سعر صرف الدولار في الأسواق الموازية / Exchange Rate in Parallel  Market" xr:uid="{A216C3E9-6FB3-41E8-8C37-F1ED32B91EF4}"/>
    <hyperlink ref="C25" location="'Central Bank Interest Rates'!A1" display="سعر الفائدة الأساسي للبنوك المركزية في الدول العربية بنهاية العام (%)/Central Bank Interest Rates in Arab Countries (%, end of period)" xr:uid="{2FBD6DF2-D952-48A9-917F-F9C9FEB88DBA}"/>
    <hyperlink ref="C27" location="'GG Fiscal Balance US$'!A1" display="عجزأو فائض الموازنة في الدول العربية /General Government Fiscal Balance in Arab Countries" xr:uid="{0B87660F-2051-40E4-9924-223C7EEE7A77}"/>
    <hyperlink ref="C26" location="'GG Fiscal Balance%GDP'!A1" display="عجزأو فائض الموازنة في الدول العربية كنسبة من الناتج المحلي الإجمالي / General Government Fiscal Balance (% of GDP)" xr:uid="{68CDB42B-9677-421B-8687-74801F1D56CB}"/>
    <hyperlink ref="C28" location="'Total gov gross debt % GDP'!A1" display="اجمالي الدين الحكومي كنسبة من الناتج المحلي الإجمالي / Government Gross Debt (% of GDP)" xr:uid="{FDD9193E-AC02-44DF-AFA1-AA2D458706FA}"/>
    <hyperlink ref="C29" location="'Total gov gross debt US$ '!A1" display="اجمالي الدين الحكومي للدول العربية / Government Gross Debt of Arab Countries" xr:uid="{A532B581-C44E-4B3A-AE92-9BFF29F50B6B}"/>
    <hyperlink ref="C30" location="'Total investment  % GDP'!A1" display="اجمالي الاستثمارات كنسبة من الناتج المحلي الإجمالي / Total Investment in Arab countries (% of GDP)" xr:uid="{85BC73D5-FCAF-4824-8794-061A0410F03E}"/>
    <hyperlink ref="C31" location="'Total investment  US$ '!A1" display=" الاستثمار الاجمالي في الدول العربية /Total Investment in Arab Countries " xr:uid="{F02DE0AD-AA1E-4D52-A18E-DD33CE43D58F}"/>
    <hyperlink ref="C32" location="'Exports of G&amp;S'!A1" display="صادرات السلع والخدمات في الدول العربية /Exports of Goods and Services in Arab countries" xr:uid="{7C22156B-FD23-40D5-BF89-1DBB82C3C524}"/>
    <hyperlink ref="C33" location="'Imports of G&amp;S'!A1" display="واردات السلع والخدمات في الدول العربية /Imports of Goods and Services in Arab countries" xr:uid="{35AA77E0-8285-4889-957D-C8A49D54B5B8}"/>
    <hyperlink ref="C34" location="'Total Trade G&amp;S'!A1" display="تجارة السلع والخدمات في الدول العربية/Trade in Goods and Services  in Arab Countries   " xr:uid="{74C3C06E-7518-4B8A-9078-6E26D2B3B2CC}"/>
    <hyperlink ref="C35" location="'Balance of Trade G&amp;S'!A1" display="الميزان التجاري في الدول العربية /Balance trade in Arab countries" xr:uid="{9AFCE865-8635-47C6-99E0-70EDD66FEC2A}"/>
    <hyperlink ref="C36" location="'Current Account Balance  % GDP'!A1" display="رصيد الحساب الجاري في الدول العربية كنسبة من الناتج/ Current Account Balance in Arab Countries (% GDP)  " xr:uid="{9319428C-97D5-4F48-A5E3-1F8DADE9D2F3}"/>
    <hyperlink ref="C37" location="'Current Account BalanceUS$'!A1" display="رصيد الحساب الجاري في الدول العربية / Current Account Balance in Arab Countries  " xr:uid="{9D102A55-6752-4D60-ABE6-EB7FE2F6274F}"/>
    <hyperlink ref="C38" location="'Gross External Debt'!A1" display="اجمالي الدين الخارجي في الدول العربية /  Gross External Debt in Arab Countries" xr:uid="{90D06842-7622-42E1-B22F-84F6264B0EA5}"/>
    <hyperlink ref="C39" location="'Gross Official Reserves $'!A1" display="احتياطي العملة الأجنبية في الدول العربية /  Gross Official Reserves in Arab Countries" xr:uid="{B0F4B2B5-14AD-454B-A686-19F379ECD2C3}"/>
    <hyperlink ref="C40" location="'GORmonths of imports'!A1" display="'GORmonths of imports'!A1" xr:uid="{E47BF8E8-FCB2-45F2-91DE-66FBF00AB288}"/>
    <hyperlink ref="C41" location="OIL!A1" display=" انتاج وصادرات النفط الخام في الدول العربية النفطية / Crude Oil Production and Exports in Arab oil Exporters " xr:uid="{0A6582FF-339B-4D28-8D39-BAFAEF31C11C}"/>
    <hyperlink ref="C42" location="GAS!A1" display=" انتاج وصادرات الغاز في الدول العربية النفطية / Gas Production and Exports in Arab oil Exporters " xr:uid="{CB1E9AE4-6DA4-41C8-ADF2-A5B178154DB6}"/>
  </hyperlinks>
  <printOptions horizontalCentered="1" verticalCentered="1"/>
  <pageMargins left="0" right="0" top="0" bottom="0" header="0" footer="0"/>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56899-E869-4612-881C-950C118B23F5}">
  <sheetPr codeName="Sheet47">
    <tabColor rgb="FFFFFF00"/>
  </sheetPr>
  <dimension ref="A1:R44"/>
  <sheetViews>
    <sheetView zoomScale="98" zoomScaleNormal="98" workbookViewId="0">
      <selection activeCell="Q1" sqref="Q1:R2"/>
    </sheetView>
  </sheetViews>
  <sheetFormatPr defaultColWidth="9.140625" defaultRowHeight="15"/>
  <cols>
    <col min="1" max="1" width="2.7109375" style="662" customWidth="1"/>
    <col min="2" max="2" width="8" style="662" customWidth="1"/>
    <col min="3" max="3" width="14.7109375" style="662" customWidth="1"/>
    <col min="4" max="4" width="11.140625" style="662" customWidth="1"/>
    <col min="5" max="5" width="12" style="662" customWidth="1"/>
    <col min="6" max="6" width="12" style="683" customWidth="1"/>
    <col min="7" max="7" width="12" style="662" customWidth="1"/>
    <col min="8" max="8" width="16.7109375" style="662" customWidth="1"/>
    <col min="9" max="9" width="7.5703125" style="662" customWidth="1"/>
    <col min="10" max="16384" width="9.140625" style="662"/>
  </cols>
  <sheetData>
    <row r="1" spans="2:18" s="659" customFormat="1" ht="36" customHeight="1">
      <c r="B1" s="687" t="s">
        <v>323</v>
      </c>
      <c r="C1" s="688"/>
      <c r="D1" s="688"/>
      <c r="E1" s="688"/>
      <c r="F1" s="688"/>
      <c r="G1" s="688"/>
      <c r="H1" s="688"/>
      <c r="I1" s="689"/>
      <c r="Q1"/>
      <c r="R1" s="834" t="s">
        <v>389</v>
      </c>
    </row>
    <row r="2" spans="2:18" s="659" customFormat="1" ht="27.75" customHeight="1">
      <c r="B2" s="690" t="s">
        <v>135</v>
      </c>
      <c r="C2" s="691"/>
      <c r="D2" s="691"/>
      <c r="E2" s="691"/>
      <c r="F2" s="691"/>
      <c r="G2" s="691"/>
      <c r="H2" s="691"/>
      <c r="I2" s="692"/>
      <c r="Q2" s="111"/>
      <c r="R2" s="834"/>
    </row>
    <row r="3" spans="2:18" s="659" customFormat="1" ht="37.5" customHeight="1">
      <c r="B3" s="660" t="s">
        <v>49</v>
      </c>
      <c r="C3" s="610" t="s">
        <v>45</v>
      </c>
      <c r="D3" s="611" t="s">
        <v>239</v>
      </c>
      <c r="E3" s="612" t="s">
        <v>240</v>
      </c>
      <c r="F3" s="612"/>
      <c r="G3" s="610">
        <v>2022</v>
      </c>
      <c r="H3" s="610" t="s">
        <v>60</v>
      </c>
      <c r="I3" s="661" t="s">
        <v>52</v>
      </c>
    </row>
    <row r="4" spans="2:18" ht="19.5" customHeight="1">
      <c r="B4" s="660"/>
      <c r="C4" s="610"/>
      <c r="D4" s="611"/>
      <c r="E4" s="614">
        <v>2024</v>
      </c>
      <c r="F4" s="615">
        <v>2023</v>
      </c>
      <c r="G4" s="610"/>
      <c r="H4" s="610"/>
      <c r="I4" s="661"/>
    </row>
    <row r="5" spans="2:18" s="659" customFormat="1" ht="25.5" customHeight="1">
      <c r="B5" s="663">
        <v>1</v>
      </c>
      <c r="C5" s="664" t="s">
        <v>0</v>
      </c>
      <c r="D5" s="665">
        <v>2.7919999999999945</v>
      </c>
      <c r="E5" s="666">
        <v>35.630000000000003</v>
      </c>
      <c r="F5" s="667">
        <v>36.500999999999998</v>
      </c>
      <c r="G5" s="666">
        <v>33.709000000000003</v>
      </c>
      <c r="H5" s="52" t="s">
        <v>66</v>
      </c>
      <c r="I5" s="668">
        <v>1</v>
      </c>
      <c r="J5" s="669"/>
    </row>
    <row r="6" spans="2:18" s="659" customFormat="1" ht="25.5" customHeight="1">
      <c r="B6" s="670">
        <v>2</v>
      </c>
      <c r="C6" s="671" t="s">
        <v>2</v>
      </c>
      <c r="D6" s="672">
        <v>1.8349999999999973</v>
      </c>
      <c r="E6" s="673">
        <v>33.444000000000003</v>
      </c>
      <c r="F6" s="674">
        <v>33.055999999999997</v>
      </c>
      <c r="G6" s="673">
        <v>31.221</v>
      </c>
      <c r="H6" s="53" t="s">
        <v>71</v>
      </c>
      <c r="I6" s="675">
        <v>2</v>
      </c>
      <c r="J6" s="669"/>
    </row>
    <row r="7" spans="2:18" s="659" customFormat="1" ht="25.5" customHeight="1">
      <c r="B7" s="663">
        <v>3</v>
      </c>
      <c r="C7" s="664" t="s">
        <v>17</v>
      </c>
      <c r="D7" s="665">
        <v>-6.4649999999999963</v>
      </c>
      <c r="E7" s="666">
        <v>26.963000000000001</v>
      </c>
      <c r="F7" s="667">
        <v>32.097000000000001</v>
      </c>
      <c r="G7" s="666">
        <v>38.561999999999998</v>
      </c>
      <c r="H7" s="52" t="s">
        <v>68</v>
      </c>
      <c r="I7" s="668">
        <v>3</v>
      </c>
      <c r="J7" s="669"/>
    </row>
    <row r="8" spans="2:18" s="659" customFormat="1" ht="25.5" customHeight="1">
      <c r="B8" s="670">
        <v>4</v>
      </c>
      <c r="C8" s="671" t="s">
        <v>14</v>
      </c>
      <c r="D8" s="672">
        <v>-0.42299999999999827</v>
      </c>
      <c r="E8" s="673">
        <v>30.184999999999999</v>
      </c>
      <c r="F8" s="674">
        <v>29.692</v>
      </c>
      <c r="G8" s="673">
        <v>30.114999999999998</v>
      </c>
      <c r="H8" s="53" t="s">
        <v>77</v>
      </c>
      <c r="I8" s="675">
        <v>4</v>
      </c>
      <c r="J8" s="669"/>
    </row>
    <row r="9" spans="2:18" s="659" customFormat="1" ht="25.5" customHeight="1">
      <c r="B9" s="663">
        <v>5</v>
      </c>
      <c r="C9" s="664" t="s">
        <v>5</v>
      </c>
      <c r="D9" s="665">
        <v>-5.1529999999999951</v>
      </c>
      <c r="E9" s="666">
        <v>25.312000000000001</v>
      </c>
      <c r="F9" s="667">
        <v>27.577000000000002</v>
      </c>
      <c r="G9" s="666">
        <v>32.729999999999997</v>
      </c>
      <c r="H9" s="52" t="s">
        <v>79</v>
      </c>
      <c r="I9" s="668">
        <v>5</v>
      </c>
      <c r="J9" s="669"/>
    </row>
    <row r="10" spans="2:18" s="659" customFormat="1" ht="25.5" customHeight="1">
      <c r="B10" s="670">
        <v>6</v>
      </c>
      <c r="C10" s="671" t="s">
        <v>16</v>
      </c>
      <c r="D10" s="672">
        <v>2.8549999999999969</v>
      </c>
      <c r="E10" s="673">
        <v>31.484000000000002</v>
      </c>
      <c r="F10" s="674">
        <v>27.547999999999998</v>
      </c>
      <c r="G10" s="673">
        <v>24.693000000000001</v>
      </c>
      <c r="H10" s="53" t="s">
        <v>70</v>
      </c>
      <c r="I10" s="675">
        <v>6</v>
      </c>
      <c r="J10" s="669"/>
    </row>
    <row r="11" spans="2:18" s="659" customFormat="1" ht="25.5" customHeight="1">
      <c r="B11" s="663">
        <v>7</v>
      </c>
      <c r="C11" s="664" t="s">
        <v>8</v>
      </c>
      <c r="D11" s="665">
        <v>0.12900000000000134</v>
      </c>
      <c r="E11" s="666">
        <v>28.103000000000002</v>
      </c>
      <c r="F11" s="667">
        <v>27.404</v>
      </c>
      <c r="G11" s="666">
        <v>27.274999999999999</v>
      </c>
      <c r="H11" s="52" t="s">
        <v>83</v>
      </c>
      <c r="I11" s="668">
        <v>7</v>
      </c>
      <c r="J11" s="669"/>
    </row>
    <row r="12" spans="2:18" s="659" customFormat="1" ht="25.5" customHeight="1">
      <c r="B12" s="670">
        <v>8</v>
      </c>
      <c r="C12" s="671" t="s">
        <v>41</v>
      </c>
      <c r="D12" s="672">
        <v>2.1039999999999992</v>
      </c>
      <c r="E12" s="673">
        <v>26.058</v>
      </c>
      <c r="F12" s="674">
        <v>25.943999999999999</v>
      </c>
      <c r="G12" s="673">
        <v>23.84</v>
      </c>
      <c r="H12" s="53" t="s">
        <v>84</v>
      </c>
      <c r="I12" s="675">
        <v>8</v>
      </c>
      <c r="J12" s="669"/>
    </row>
    <row r="13" spans="2:18" s="659" customFormat="1" ht="25.5" customHeight="1">
      <c r="B13" s="663">
        <v>9</v>
      </c>
      <c r="C13" s="664" t="s">
        <v>6</v>
      </c>
      <c r="D13" s="665">
        <v>0.30000000000000071</v>
      </c>
      <c r="E13" s="666">
        <v>23.8</v>
      </c>
      <c r="F13" s="667">
        <v>23.5</v>
      </c>
      <c r="G13" s="666">
        <v>23.2</v>
      </c>
      <c r="H13" s="52" t="s">
        <v>67</v>
      </c>
      <c r="I13" s="668">
        <v>9</v>
      </c>
      <c r="J13" s="669"/>
    </row>
    <row r="14" spans="2:18" s="659" customFormat="1" ht="25.5" customHeight="1">
      <c r="B14" s="670">
        <v>10</v>
      </c>
      <c r="C14" s="671" t="s">
        <v>12</v>
      </c>
      <c r="D14" s="672">
        <v>2.5999999999999801E-2</v>
      </c>
      <c r="E14" s="673">
        <v>16.302</v>
      </c>
      <c r="F14" s="674">
        <v>16.43</v>
      </c>
      <c r="G14" s="673">
        <v>16.404</v>
      </c>
      <c r="H14" s="53" t="s">
        <v>73</v>
      </c>
      <c r="I14" s="675">
        <v>10</v>
      </c>
      <c r="J14" s="669"/>
    </row>
    <row r="15" spans="2:18" s="659" customFormat="1" ht="25.5" customHeight="1">
      <c r="B15" s="663">
        <v>11</v>
      </c>
      <c r="C15" s="664" t="s">
        <v>11</v>
      </c>
      <c r="D15" s="665">
        <v>-0.97299999999999898</v>
      </c>
      <c r="E15" s="666">
        <v>16.21</v>
      </c>
      <c r="F15" s="667">
        <v>16.045999999999999</v>
      </c>
      <c r="G15" s="666">
        <v>17.018999999999998</v>
      </c>
      <c r="H15" s="52" t="s">
        <v>64</v>
      </c>
      <c r="I15" s="668">
        <v>11</v>
      </c>
      <c r="J15" s="669"/>
    </row>
    <row r="16" spans="2:18" s="659" customFormat="1" ht="25.5" customHeight="1">
      <c r="B16" s="670">
        <v>12</v>
      </c>
      <c r="C16" s="671" t="s">
        <v>43</v>
      </c>
      <c r="D16" s="672">
        <v>-12.762120707487531</v>
      </c>
      <c r="E16" s="673" t="s">
        <v>47</v>
      </c>
      <c r="F16" s="674">
        <v>13.96587929251247</v>
      </c>
      <c r="G16" s="673">
        <v>26.728000000000002</v>
      </c>
      <c r="H16" s="53" t="s">
        <v>69</v>
      </c>
      <c r="I16" s="675">
        <v>12</v>
      </c>
      <c r="J16" s="669"/>
    </row>
    <row r="17" spans="1:10" s="659" customFormat="1" ht="25.5" customHeight="1">
      <c r="B17" s="663">
        <v>13</v>
      </c>
      <c r="C17" s="664" t="s">
        <v>15</v>
      </c>
      <c r="D17" s="665">
        <v>-2.1590000000000007</v>
      </c>
      <c r="E17" s="666">
        <v>14.226000000000001</v>
      </c>
      <c r="F17" s="667">
        <v>12.776999999999999</v>
      </c>
      <c r="G17" s="666">
        <v>14.936</v>
      </c>
      <c r="H17" s="52" t="s">
        <v>74</v>
      </c>
      <c r="I17" s="668">
        <v>13</v>
      </c>
      <c r="J17" s="669"/>
    </row>
    <row r="18" spans="1:10" s="659" customFormat="1" ht="25.5" customHeight="1">
      <c r="B18" s="670">
        <v>14</v>
      </c>
      <c r="C18" s="671" t="s">
        <v>4</v>
      </c>
      <c r="D18" s="672">
        <v>-0.4139999999999997</v>
      </c>
      <c r="E18" s="673">
        <v>12.669</v>
      </c>
      <c r="F18" s="674">
        <v>12.599</v>
      </c>
      <c r="G18" s="673">
        <v>13.013</v>
      </c>
      <c r="H18" s="53" t="s">
        <v>62</v>
      </c>
      <c r="I18" s="675">
        <v>14</v>
      </c>
      <c r="J18" s="669"/>
    </row>
    <row r="19" spans="1:10" s="659" customFormat="1" ht="25.5" customHeight="1">
      <c r="B19" s="663">
        <v>15</v>
      </c>
      <c r="C19" s="664" t="s">
        <v>20</v>
      </c>
      <c r="D19" s="665">
        <v>0.76499999999999968</v>
      </c>
      <c r="E19" s="666">
        <v>6.7939999999999996</v>
      </c>
      <c r="F19" s="667">
        <v>6.1829999999999998</v>
      </c>
      <c r="G19" s="666">
        <v>5.4180000000000001</v>
      </c>
      <c r="H19" s="52" t="s">
        <v>75</v>
      </c>
      <c r="I19" s="668">
        <v>15</v>
      </c>
      <c r="J19" s="669"/>
    </row>
    <row r="20" spans="1:10" s="659" customFormat="1" ht="25.5" customHeight="1">
      <c r="B20" s="670">
        <v>16</v>
      </c>
      <c r="C20" s="671" t="s">
        <v>7</v>
      </c>
      <c r="D20" s="672" t="s">
        <v>46</v>
      </c>
      <c r="E20" s="673" t="s">
        <v>46</v>
      </c>
      <c r="F20" s="674" t="s">
        <v>46</v>
      </c>
      <c r="G20" s="673" t="s">
        <v>46</v>
      </c>
      <c r="H20" s="53" t="s">
        <v>85</v>
      </c>
      <c r="I20" s="675">
        <v>16</v>
      </c>
      <c r="J20" s="669"/>
    </row>
    <row r="21" spans="1:10" s="659" customFormat="1" ht="25.5" customHeight="1">
      <c r="B21" s="663">
        <v>17</v>
      </c>
      <c r="C21" s="664" t="s">
        <v>38</v>
      </c>
      <c r="D21" s="665" t="s">
        <v>46</v>
      </c>
      <c r="E21" s="666" t="s">
        <v>46</v>
      </c>
      <c r="F21" s="667" t="s">
        <v>46</v>
      </c>
      <c r="G21" s="666" t="s">
        <v>46</v>
      </c>
      <c r="H21" s="52" t="s">
        <v>81</v>
      </c>
      <c r="I21" s="668">
        <v>17</v>
      </c>
      <c r="J21" s="669"/>
    </row>
    <row r="22" spans="1:10" s="659" customFormat="1" ht="25.5" customHeight="1">
      <c r="B22" s="670">
        <v>18</v>
      </c>
      <c r="C22" s="671" t="s">
        <v>3</v>
      </c>
      <c r="D22" s="672" t="s">
        <v>46</v>
      </c>
      <c r="E22" s="673" t="s">
        <v>46</v>
      </c>
      <c r="F22" s="674" t="s">
        <v>46</v>
      </c>
      <c r="G22" s="673" t="s">
        <v>46</v>
      </c>
      <c r="H22" s="53" t="s">
        <v>61</v>
      </c>
      <c r="I22" s="675">
        <v>18</v>
      </c>
      <c r="J22" s="669"/>
    </row>
    <row r="23" spans="1:10" s="659" customFormat="1" ht="25.5" customHeight="1">
      <c r="B23" s="663">
        <v>19</v>
      </c>
      <c r="C23" s="664" t="s">
        <v>13</v>
      </c>
      <c r="D23" s="665" t="s">
        <v>46</v>
      </c>
      <c r="E23" s="666" t="s">
        <v>46</v>
      </c>
      <c r="F23" s="667" t="s">
        <v>46</v>
      </c>
      <c r="G23" s="666" t="s">
        <v>46</v>
      </c>
      <c r="H23" s="52" t="s">
        <v>80</v>
      </c>
      <c r="I23" s="668">
        <v>19</v>
      </c>
      <c r="J23" s="669"/>
    </row>
    <row r="24" spans="1:10" s="659" customFormat="1" ht="25.5" customHeight="1">
      <c r="B24" s="670">
        <v>20</v>
      </c>
      <c r="C24" s="671" t="s">
        <v>18</v>
      </c>
      <c r="D24" s="672" t="s">
        <v>46</v>
      </c>
      <c r="E24" s="673" t="s">
        <v>46</v>
      </c>
      <c r="F24" s="674" t="s">
        <v>46</v>
      </c>
      <c r="G24" s="673" t="s">
        <v>46</v>
      </c>
      <c r="H24" s="53" t="s">
        <v>76</v>
      </c>
      <c r="I24" s="675">
        <v>20</v>
      </c>
      <c r="J24" s="669"/>
    </row>
    <row r="25" spans="1:10" s="659" customFormat="1" ht="25.5" customHeight="1">
      <c r="B25" s="663">
        <v>21</v>
      </c>
      <c r="C25" s="664" t="s">
        <v>19</v>
      </c>
      <c r="D25" s="665" t="s">
        <v>46</v>
      </c>
      <c r="E25" s="666" t="s">
        <v>46</v>
      </c>
      <c r="F25" s="667" t="s">
        <v>46</v>
      </c>
      <c r="G25" s="666" t="s">
        <v>46</v>
      </c>
      <c r="H25" s="52" t="s">
        <v>78</v>
      </c>
      <c r="I25" s="668">
        <v>21</v>
      </c>
      <c r="J25" s="669"/>
    </row>
    <row r="26" spans="1:10" ht="29.25" customHeight="1">
      <c r="A26" s="659"/>
      <c r="B26" s="676" t="s">
        <v>325</v>
      </c>
      <c r="C26" s="677"/>
      <c r="D26" s="328">
        <v>0.65142848362292582</v>
      </c>
      <c r="E26" s="328">
        <v>25.362925594228148</v>
      </c>
      <c r="F26" s="328">
        <v>24.833148519843572</v>
      </c>
      <c r="G26" s="328">
        <v>24.181720036220646</v>
      </c>
      <c r="H26" s="678" t="s">
        <v>326</v>
      </c>
      <c r="I26" s="679"/>
      <c r="J26" s="680"/>
    </row>
    <row r="27" spans="1:10" s="36" customFormat="1" ht="12.75">
      <c r="A27" s="616"/>
      <c r="B27" s="681" t="s">
        <v>327</v>
      </c>
      <c r="C27" s="41"/>
      <c r="D27" s="41"/>
      <c r="I27" s="682" t="s">
        <v>328</v>
      </c>
    </row>
    <row r="28" spans="1:10" s="111" customFormat="1">
      <c r="B28" s="112"/>
      <c r="C28" s="113"/>
      <c r="D28" s="113"/>
      <c r="E28" s="114"/>
      <c r="F28" s="114"/>
      <c r="G28" s="115"/>
      <c r="H28" s="114"/>
      <c r="I28" s="117"/>
    </row>
    <row r="29" spans="1:10">
      <c r="A29" s="659"/>
    </row>
    <row r="30" spans="1:10">
      <c r="A30" s="659"/>
      <c r="D30" s="684"/>
      <c r="F30" s="662"/>
    </row>
    <row r="31" spans="1:10">
      <c r="A31" s="659"/>
      <c r="D31" s="684"/>
    </row>
    <row r="32" spans="1:10">
      <c r="A32" s="659"/>
      <c r="D32" s="684"/>
    </row>
    <row r="33" spans="1:4">
      <c r="A33" s="659"/>
      <c r="D33" s="684"/>
    </row>
    <row r="34" spans="1:4">
      <c r="A34" s="659"/>
      <c r="D34" s="684"/>
    </row>
    <row r="35" spans="1:4">
      <c r="A35" s="659"/>
      <c r="D35" s="684"/>
    </row>
    <row r="36" spans="1:4">
      <c r="A36" s="659"/>
      <c r="D36" s="684"/>
    </row>
    <row r="37" spans="1:4">
      <c r="A37" s="659"/>
      <c r="D37" s="684"/>
    </row>
    <row r="38" spans="1:4">
      <c r="A38" s="659"/>
      <c r="D38" s="684"/>
    </row>
    <row r="39" spans="1:4">
      <c r="A39" s="659"/>
      <c r="D39" s="684"/>
    </row>
    <row r="40" spans="1:4">
      <c r="A40" s="659"/>
      <c r="D40" s="684"/>
    </row>
    <row r="41" spans="1:4">
      <c r="A41" s="659"/>
      <c r="D41" s="684"/>
    </row>
    <row r="42" spans="1:4">
      <c r="D42" s="684"/>
    </row>
    <row r="43" spans="1:4">
      <c r="D43" s="684"/>
    </row>
    <row r="44" spans="1:4">
      <c r="D44" s="684"/>
    </row>
  </sheetData>
  <mergeCells count="12">
    <mergeCell ref="B26:C26"/>
    <mergeCell ref="H26:I26"/>
    <mergeCell ref="R1:R2"/>
    <mergeCell ref="B1:I1"/>
    <mergeCell ref="B2:I2"/>
    <mergeCell ref="B3:B4"/>
    <mergeCell ref="C3:C4"/>
    <mergeCell ref="D3:D4"/>
    <mergeCell ref="E3:F3"/>
    <mergeCell ref="G3:G4"/>
    <mergeCell ref="H3:H4"/>
    <mergeCell ref="I3:I4"/>
  </mergeCells>
  <printOptions horizontalCentered="1" verticalCentered="1"/>
  <pageMargins left="0" right="0" top="0" bottom="0" header="0" footer="0"/>
  <pageSetup orientation="portrait" horizontalDpi="4294967295" verticalDpi="4294967295"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143C-624E-4588-8A11-BF6FEB770EE4}">
  <sheetPr codeName="Sheet48">
    <tabColor rgb="FFFFFF00"/>
  </sheetPr>
  <dimension ref="A1:R41"/>
  <sheetViews>
    <sheetView zoomScale="98" zoomScaleNormal="98" workbookViewId="0">
      <selection activeCell="Q1" sqref="Q1:R2"/>
    </sheetView>
  </sheetViews>
  <sheetFormatPr defaultColWidth="9.140625" defaultRowHeight="15"/>
  <cols>
    <col min="1" max="1" width="5" style="662" customWidth="1"/>
    <col min="2" max="2" width="8.28515625" style="662" customWidth="1"/>
    <col min="3" max="3" width="13.85546875" style="662" customWidth="1"/>
    <col min="4" max="4" width="9.85546875" style="662" customWidth="1"/>
    <col min="5" max="5" width="11" style="662" customWidth="1"/>
    <col min="6" max="6" width="14.5703125" style="662" customWidth="1"/>
    <col min="7" max="7" width="7.5703125" style="662" customWidth="1"/>
    <col min="8" max="8" width="7.5703125" style="683" customWidth="1"/>
    <col min="9" max="9" width="7.5703125" style="662" customWidth="1"/>
    <col min="10" max="10" width="16.140625" style="662" customWidth="1"/>
    <col min="11" max="11" width="8" style="662" customWidth="1"/>
    <col min="12" max="16384" width="9.140625" style="662"/>
  </cols>
  <sheetData>
    <row r="1" spans="2:18" s="659" customFormat="1" ht="35.25" customHeight="1">
      <c r="B1" s="687" t="s">
        <v>329</v>
      </c>
      <c r="C1" s="688"/>
      <c r="D1" s="688"/>
      <c r="E1" s="688"/>
      <c r="F1" s="688"/>
      <c r="G1" s="688"/>
      <c r="H1" s="688"/>
      <c r="I1" s="688"/>
      <c r="J1" s="688"/>
      <c r="K1" s="689"/>
      <c r="Q1"/>
      <c r="R1" s="834" t="s">
        <v>389</v>
      </c>
    </row>
    <row r="2" spans="2:18" s="659" customFormat="1" ht="39" customHeight="1">
      <c r="B2" s="690" t="s">
        <v>330</v>
      </c>
      <c r="C2" s="691"/>
      <c r="D2" s="691"/>
      <c r="E2" s="691"/>
      <c r="F2" s="691"/>
      <c r="G2" s="691"/>
      <c r="H2" s="691"/>
      <c r="I2" s="691"/>
      <c r="J2" s="691"/>
      <c r="K2" s="692"/>
      <c r="Q2" s="111"/>
      <c r="R2" s="834"/>
    </row>
    <row r="3" spans="2:18" s="659" customFormat="1" ht="41.25" customHeight="1">
      <c r="B3" s="647" t="s">
        <v>269</v>
      </c>
      <c r="C3" s="610" t="s">
        <v>45</v>
      </c>
      <c r="D3" s="648" t="s">
        <v>276</v>
      </c>
      <c r="E3" s="611" t="s">
        <v>239</v>
      </c>
      <c r="F3" s="611" t="s">
        <v>270</v>
      </c>
      <c r="G3" s="612" t="s">
        <v>240</v>
      </c>
      <c r="H3" s="612"/>
      <c r="I3" s="610">
        <v>2022</v>
      </c>
      <c r="J3" s="610" t="s">
        <v>60</v>
      </c>
      <c r="K3" s="649" t="s">
        <v>271</v>
      </c>
    </row>
    <row r="4" spans="2:18" ht="43.5" customHeight="1">
      <c r="B4" s="647"/>
      <c r="C4" s="610"/>
      <c r="D4" s="648"/>
      <c r="E4" s="611"/>
      <c r="F4" s="611"/>
      <c r="G4" s="614">
        <v>2024</v>
      </c>
      <c r="H4" s="615">
        <v>2023</v>
      </c>
      <c r="I4" s="610"/>
      <c r="J4" s="610"/>
      <c r="K4" s="649"/>
    </row>
    <row r="5" spans="2:18" s="659" customFormat="1" ht="25.5" customHeight="1">
      <c r="B5" s="663">
        <v>1</v>
      </c>
      <c r="C5" s="664" t="s">
        <v>8</v>
      </c>
      <c r="D5" s="17">
        <v>-3.0369605656126493</v>
      </c>
      <c r="E5" s="17">
        <v>-9.1791399730404919</v>
      </c>
      <c r="F5" s="329">
        <v>0.41337166199528474</v>
      </c>
      <c r="G5" s="666">
        <v>311.80561362166986</v>
      </c>
      <c r="H5" s="667">
        <v>293.06844522695945</v>
      </c>
      <c r="I5" s="666">
        <v>302.24758519999995</v>
      </c>
      <c r="J5" s="52" t="s">
        <v>83</v>
      </c>
      <c r="K5" s="668">
        <v>1</v>
      </c>
    </row>
    <row r="6" spans="2:18" s="659" customFormat="1" ht="25.5" customHeight="1">
      <c r="B6" s="670">
        <v>2</v>
      </c>
      <c r="C6" s="671" t="s">
        <v>41</v>
      </c>
      <c r="D6" s="18">
        <v>9.2794660365229422</v>
      </c>
      <c r="E6" s="18">
        <v>11.217391815734132</v>
      </c>
      <c r="F6" s="330">
        <v>0.18632842291952653</v>
      </c>
      <c r="G6" s="673">
        <v>139.8869091006016</v>
      </c>
      <c r="H6" s="674">
        <v>132.10141436168377</v>
      </c>
      <c r="I6" s="673">
        <v>120.88402254594963</v>
      </c>
      <c r="J6" s="53" t="s">
        <v>84</v>
      </c>
      <c r="K6" s="675">
        <v>2</v>
      </c>
    </row>
    <row r="7" spans="2:18" s="659" customFormat="1" ht="25.5" customHeight="1">
      <c r="B7" s="663">
        <v>3</v>
      </c>
      <c r="C7" s="664" t="s">
        <v>0</v>
      </c>
      <c r="D7" s="17">
        <v>24.40748843310239</v>
      </c>
      <c r="E7" s="17">
        <v>16.048565532587119</v>
      </c>
      <c r="F7" s="329">
        <v>0.11538020094587753</v>
      </c>
      <c r="G7" s="666">
        <v>85.230251589492227</v>
      </c>
      <c r="H7" s="667">
        <v>81.801195413265162</v>
      </c>
      <c r="I7" s="666">
        <v>65.752629880678043</v>
      </c>
      <c r="J7" s="52" t="s">
        <v>66</v>
      </c>
      <c r="K7" s="668">
        <v>3</v>
      </c>
    </row>
    <row r="8" spans="2:18" s="659" customFormat="1" ht="25.5" customHeight="1">
      <c r="B8" s="670">
        <v>4</v>
      </c>
      <c r="C8" s="671" t="s">
        <v>11</v>
      </c>
      <c r="D8" s="18">
        <v>-20.960437933718673</v>
      </c>
      <c r="E8" s="18">
        <v>-16.952711703521381</v>
      </c>
      <c r="F8" s="330">
        <v>9.0168530136857786E-2</v>
      </c>
      <c r="G8" s="673">
        <v>58.003495091171672</v>
      </c>
      <c r="H8" s="674">
        <v>63.926856543713875</v>
      </c>
      <c r="I8" s="673">
        <v>80.879568247235255</v>
      </c>
      <c r="J8" s="53" t="s">
        <v>64</v>
      </c>
      <c r="K8" s="675">
        <v>4</v>
      </c>
    </row>
    <row r="9" spans="2:18" s="659" customFormat="1" ht="25.5" customHeight="1">
      <c r="B9" s="663">
        <v>5</v>
      </c>
      <c r="C9" s="664" t="s">
        <v>14</v>
      </c>
      <c r="D9" s="17">
        <v>10.969623193314728</v>
      </c>
      <c r="E9" s="17">
        <v>4.3246989280429986</v>
      </c>
      <c r="F9" s="329">
        <v>6.1707779760749121E-2</v>
      </c>
      <c r="G9" s="666">
        <v>47.51218644793682</v>
      </c>
      <c r="H9" s="667">
        <v>43.749015076647098</v>
      </c>
      <c r="I9" s="666">
        <v>39.424316148604099</v>
      </c>
      <c r="J9" s="52" t="s">
        <v>77</v>
      </c>
      <c r="K9" s="668">
        <v>5</v>
      </c>
    </row>
    <row r="10" spans="2:18" s="659" customFormat="1" ht="25.5" customHeight="1">
      <c r="B10" s="670">
        <v>6</v>
      </c>
      <c r="C10" s="671" t="s">
        <v>6</v>
      </c>
      <c r="D10" s="18">
        <v>-4.3469051480643843</v>
      </c>
      <c r="E10" s="18">
        <v>-1.1563944354157663</v>
      </c>
      <c r="F10" s="330">
        <v>3.58919038988025E-2</v>
      </c>
      <c r="G10" s="673">
        <v>26.740271439724378</v>
      </c>
      <c r="H10" s="674">
        <v>25.446312456651853</v>
      </c>
      <c r="I10" s="673">
        <v>26.602706892067619</v>
      </c>
      <c r="J10" s="53" t="s">
        <v>67</v>
      </c>
      <c r="K10" s="675">
        <v>6</v>
      </c>
    </row>
    <row r="11" spans="2:18" s="659" customFormat="1" ht="25.5" customHeight="1">
      <c r="B11" s="663">
        <v>7</v>
      </c>
      <c r="C11" s="664" t="s">
        <v>4</v>
      </c>
      <c r="D11" s="17">
        <v>-11.854176549273959</v>
      </c>
      <c r="E11" s="17">
        <v>-2.7056692410805105</v>
      </c>
      <c r="F11" s="329">
        <v>2.837766733750139E-2</v>
      </c>
      <c r="G11" s="666">
        <v>21.158416924392924</v>
      </c>
      <c r="H11" s="667">
        <v>20.118938017246737</v>
      </c>
      <c r="I11" s="666">
        <v>22.824607258327248</v>
      </c>
      <c r="J11" s="52" t="s">
        <v>62</v>
      </c>
      <c r="K11" s="668">
        <v>7</v>
      </c>
    </row>
    <row r="12" spans="2:18" s="659" customFormat="1" ht="25.5" customHeight="1">
      <c r="B12" s="670">
        <v>8</v>
      </c>
      <c r="C12" s="671" t="s">
        <v>2</v>
      </c>
      <c r="D12" s="18">
        <v>7.3347446386221522</v>
      </c>
      <c r="E12" s="18">
        <v>1.0163549135418197</v>
      </c>
      <c r="F12" s="330">
        <v>2.0978399943992667E-2</v>
      </c>
      <c r="G12" s="673">
        <v>15.759053366272912</v>
      </c>
      <c r="H12" s="674">
        <v>14.873073362743948</v>
      </c>
      <c r="I12" s="673">
        <v>13.856718449202129</v>
      </c>
      <c r="J12" s="53" t="s">
        <v>71</v>
      </c>
      <c r="K12" s="675">
        <v>8</v>
      </c>
    </row>
    <row r="13" spans="2:18" s="659" customFormat="1" ht="25.5" customHeight="1">
      <c r="B13" s="663">
        <v>9</v>
      </c>
      <c r="C13" s="664" t="s">
        <v>5</v>
      </c>
      <c r="D13" s="17">
        <v>-10.397764955143055</v>
      </c>
      <c r="E13" s="17">
        <v>-1.2862580654659137</v>
      </c>
      <c r="F13" s="329">
        <v>1.5634305669927007E-2</v>
      </c>
      <c r="G13" s="666">
        <v>11.124426514390942</v>
      </c>
      <c r="H13" s="667">
        <v>11.084266475288308</v>
      </c>
      <c r="I13" s="666">
        <v>12.370524540754221</v>
      </c>
      <c r="J13" s="52" t="s">
        <v>79</v>
      </c>
      <c r="K13" s="668">
        <v>9</v>
      </c>
    </row>
    <row r="14" spans="2:18" s="659" customFormat="1" ht="25.5" customHeight="1">
      <c r="B14" s="670">
        <v>10</v>
      </c>
      <c r="C14" s="671" t="s">
        <v>12</v>
      </c>
      <c r="D14" s="18">
        <v>5.4344469641550841</v>
      </c>
      <c r="E14" s="18">
        <v>0.42361171420597543</v>
      </c>
      <c r="F14" s="330">
        <v>1.1592224185456416E-2</v>
      </c>
      <c r="G14" s="673">
        <v>8.5840604080626637</v>
      </c>
      <c r="H14" s="674">
        <v>8.2185486599534272</v>
      </c>
      <c r="I14" s="673">
        <v>7.7949369457474518</v>
      </c>
      <c r="J14" s="53" t="s">
        <v>73</v>
      </c>
      <c r="K14" s="675">
        <v>10</v>
      </c>
    </row>
    <row r="15" spans="2:18" s="659" customFormat="1" ht="25.5" customHeight="1">
      <c r="B15" s="663">
        <v>11</v>
      </c>
      <c r="C15" s="664" t="s">
        <v>15</v>
      </c>
      <c r="D15" s="17">
        <v>-5.395047763603297</v>
      </c>
      <c r="E15" s="17">
        <v>-0.37357833038363264</v>
      </c>
      <c r="F15" s="329">
        <v>9.2399983631610786E-3</v>
      </c>
      <c r="G15" s="666">
        <v>7.6083926098686634</v>
      </c>
      <c r="H15" s="667">
        <v>6.550889195259245</v>
      </c>
      <c r="I15" s="666">
        <v>6.9244675256428776</v>
      </c>
      <c r="J15" s="52" t="s">
        <v>74</v>
      </c>
      <c r="K15" s="668">
        <v>11</v>
      </c>
    </row>
    <row r="16" spans="2:18" s="659" customFormat="1" ht="25.5" customHeight="1">
      <c r="B16" s="670">
        <v>12</v>
      </c>
      <c r="C16" s="671" t="s">
        <v>17</v>
      </c>
      <c r="D16" s="18">
        <v>-12.948829601660213</v>
      </c>
      <c r="E16" s="18">
        <v>-0.49449659858627681</v>
      </c>
      <c r="F16" s="330">
        <v>4.688987208288007E-3</v>
      </c>
      <c r="G16" s="673">
        <v>2.9405353526928324</v>
      </c>
      <c r="H16" s="674">
        <v>3.3243550953372862</v>
      </c>
      <c r="I16" s="673">
        <v>3.8188516939235631</v>
      </c>
      <c r="J16" s="53" t="s">
        <v>68</v>
      </c>
      <c r="K16" s="675">
        <v>12</v>
      </c>
    </row>
    <row r="17" spans="1:11" s="659" customFormat="1" ht="25.5" customHeight="1">
      <c r="B17" s="663">
        <v>13</v>
      </c>
      <c r="C17" s="664" t="s">
        <v>43</v>
      </c>
      <c r="D17" s="17">
        <v>-51.667022053374609</v>
      </c>
      <c r="E17" s="17">
        <v>-2.5007735199999965</v>
      </c>
      <c r="F17" s="329">
        <v>3.2997126842600481E-3</v>
      </c>
      <c r="G17" s="666" t="s">
        <v>46</v>
      </c>
      <c r="H17" s="667">
        <v>2.3394000000000004</v>
      </c>
      <c r="I17" s="666">
        <v>4.8401735199999969</v>
      </c>
      <c r="J17" s="52" t="s">
        <v>69</v>
      </c>
      <c r="K17" s="668">
        <v>13</v>
      </c>
    </row>
    <row r="18" spans="1:11" s="659" customFormat="1" ht="25.5" customHeight="1">
      <c r="B18" s="670">
        <v>14</v>
      </c>
      <c r="C18" s="671" t="s">
        <v>20</v>
      </c>
      <c r="D18" s="18">
        <v>1.9865962016370586</v>
      </c>
      <c r="E18" s="18">
        <v>2.5345804877977995E-2</v>
      </c>
      <c r="F18" s="330">
        <v>1.8353175796109865E-3</v>
      </c>
      <c r="G18" s="673">
        <v>1.4871936948130373</v>
      </c>
      <c r="H18" s="674">
        <v>1.3011866051921905</v>
      </c>
      <c r="I18" s="673">
        <v>1.2758408003142125</v>
      </c>
      <c r="J18" s="53" t="s">
        <v>75</v>
      </c>
      <c r="K18" s="675">
        <v>14</v>
      </c>
    </row>
    <row r="19" spans="1:11" s="659" customFormat="1" ht="25.5" customHeight="1">
      <c r="B19" s="663">
        <v>15</v>
      </c>
      <c r="C19" s="664" t="s">
        <v>16</v>
      </c>
      <c r="D19" s="17">
        <v>17.984759410831007</v>
      </c>
      <c r="E19" s="17">
        <v>0.16263390054609739</v>
      </c>
      <c r="F19" s="329">
        <v>1.5048873707040986E-3</v>
      </c>
      <c r="G19" s="666">
        <v>1.3222070297842985</v>
      </c>
      <c r="H19" s="667">
        <v>1.0669212297841741</v>
      </c>
      <c r="I19" s="666">
        <v>0.90428732923807675</v>
      </c>
      <c r="J19" s="52" t="s">
        <v>70</v>
      </c>
      <c r="K19" s="668">
        <v>15</v>
      </c>
    </row>
    <row r="20" spans="1:11" s="659" customFormat="1" ht="25.5" customHeight="1">
      <c r="B20" s="670">
        <v>16</v>
      </c>
      <c r="C20" s="671" t="s">
        <v>7</v>
      </c>
      <c r="D20" s="18" t="s">
        <v>46</v>
      </c>
      <c r="E20" s="18" t="s">
        <v>46</v>
      </c>
      <c r="F20" s="330" t="s">
        <v>46</v>
      </c>
      <c r="G20" s="673" t="s">
        <v>46</v>
      </c>
      <c r="H20" s="674" t="s">
        <v>46</v>
      </c>
      <c r="I20" s="673" t="s">
        <v>46</v>
      </c>
      <c r="J20" s="53" t="s">
        <v>85</v>
      </c>
      <c r="K20" s="675">
        <v>16</v>
      </c>
    </row>
    <row r="21" spans="1:11" s="659" customFormat="1" ht="25.5" customHeight="1">
      <c r="B21" s="663">
        <v>17</v>
      </c>
      <c r="C21" s="664" t="s">
        <v>38</v>
      </c>
      <c r="D21" s="17" t="s">
        <v>46</v>
      </c>
      <c r="E21" s="17" t="s">
        <v>46</v>
      </c>
      <c r="F21" s="329" t="s">
        <v>46</v>
      </c>
      <c r="G21" s="666" t="s">
        <v>46</v>
      </c>
      <c r="H21" s="667" t="s">
        <v>46</v>
      </c>
      <c r="I21" s="666" t="s">
        <v>46</v>
      </c>
      <c r="J21" s="52" t="s">
        <v>81</v>
      </c>
      <c r="K21" s="668">
        <v>17</v>
      </c>
    </row>
    <row r="22" spans="1:11" s="659" customFormat="1" ht="25.5" customHeight="1">
      <c r="B22" s="670">
        <v>18</v>
      </c>
      <c r="C22" s="671" t="s">
        <v>3</v>
      </c>
      <c r="D22" s="18" t="s">
        <v>46</v>
      </c>
      <c r="E22" s="18" t="s">
        <v>46</v>
      </c>
      <c r="F22" s="330" t="s">
        <v>46</v>
      </c>
      <c r="G22" s="673" t="s">
        <v>46</v>
      </c>
      <c r="H22" s="674" t="s">
        <v>46</v>
      </c>
      <c r="I22" s="673" t="s">
        <v>46</v>
      </c>
      <c r="J22" s="53" t="s">
        <v>61</v>
      </c>
      <c r="K22" s="675">
        <v>18</v>
      </c>
    </row>
    <row r="23" spans="1:11" s="659" customFormat="1" ht="25.5" customHeight="1">
      <c r="B23" s="663">
        <v>19</v>
      </c>
      <c r="C23" s="664" t="s">
        <v>13</v>
      </c>
      <c r="D23" s="17" t="s">
        <v>46</v>
      </c>
      <c r="E23" s="17" t="s">
        <v>46</v>
      </c>
      <c r="F23" s="329" t="s">
        <v>46</v>
      </c>
      <c r="G23" s="666" t="s">
        <v>46</v>
      </c>
      <c r="H23" s="667" t="s">
        <v>46</v>
      </c>
      <c r="I23" s="666" t="s">
        <v>46</v>
      </c>
      <c r="J23" s="52" t="s">
        <v>80</v>
      </c>
      <c r="K23" s="668">
        <v>19</v>
      </c>
    </row>
    <row r="24" spans="1:11" s="659" customFormat="1" ht="25.5" customHeight="1">
      <c r="B24" s="670">
        <v>20</v>
      </c>
      <c r="C24" s="671" t="s">
        <v>18</v>
      </c>
      <c r="D24" s="18" t="s">
        <v>46</v>
      </c>
      <c r="E24" s="18" t="s">
        <v>46</v>
      </c>
      <c r="F24" s="330" t="s">
        <v>46</v>
      </c>
      <c r="G24" s="673" t="s">
        <v>46</v>
      </c>
      <c r="H24" s="674" t="s">
        <v>46</v>
      </c>
      <c r="I24" s="673" t="s">
        <v>46</v>
      </c>
      <c r="J24" s="53" t="s">
        <v>76</v>
      </c>
      <c r="K24" s="675">
        <v>20</v>
      </c>
    </row>
    <row r="25" spans="1:11" s="659" customFormat="1" ht="25.5" customHeight="1">
      <c r="B25" s="663">
        <v>21</v>
      </c>
      <c r="C25" s="664" t="s">
        <v>19</v>
      </c>
      <c r="D25" s="17" t="s">
        <v>46</v>
      </c>
      <c r="E25" s="17" t="s">
        <v>46</v>
      </c>
      <c r="F25" s="329" t="s">
        <v>46</v>
      </c>
      <c r="G25" s="666" t="s">
        <v>46</v>
      </c>
      <c r="H25" s="667" t="s">
        <v>46</v>
      </c>
      <c r="I25" s="666" t="s">
        <v>46</v>
      </c>
      <c r="J25" s="52" t="s">
        <v>78</v>
      </c>
      <c r="K25" s="668">
        <v>21</v>
      </c>
    </row>
    <row r="26" spans="1:11" ht="25.5" customHeight="1">
      <c r="A26" s="659"/>
      <c r="B26" s="676" t="s">
        <v>133</v>
      </c>
      <c r="C26" s="677"/>
      <c r="D26" s="685">
        <v>-0.20135371160715912</v>
      </c>
      <c r="E26" s="685">
        <v>-1.4304192579577375</v>
      </c>
      <c r="F26" s="331">
        <v>1</v>
      </c>
      <c r="G26" s="686">
        <v>739.16301319087484</v>
      </c>
      <c r="H26" s="686">
        <v>708.9708177197266</v>
      </c>
      <c r="I26" s="686">
        <v>710.40123697768433</v>
      </c>
      <c r="J26" s="678" t="s">
        <v>134</v>
      </c>
      <c r="K26" s="679"/>
    </row>
    <row r="27" spans="1:11" s="36" customFormat="1" ht="12.75">
      <c r="A27" s="616"/>
      <c r="B27" s="681" t="s">
        <v>331</v>
      </c>
      <c r="C27" s="41"/>
      <c r="D27" s="41"/>
      <c r="E27" s="41"/>
      <c r="F27" s="41"/>
      <c r="K27" s="682" t="s">
        <v>332</v>
      </c>
    </row>
    <row r="28" spans="1:11" s="111" customFormat="1">
      <c r="B28" s="112" t="s">
        <v>333</v>
      </c>
      <c r="C28" s="113"/>
      <c r="D28" s="113"/>
      <c r="E28" s="113"/>
      <c r="F28" s="113"/>
      <c r="G28" s="114"/>
      <c r="H28" s="114"/>
      <c r="I28" s="115"/>
      <c r="J28" s="114"/>
      <c r="K28" s="117" t="s">
        <v>334</v>
      </c>
    </row>
    <row r="29" spans="1:11">
      <c r="A29" s="659"/>
    </row>
    <row r="30" spans="1:11">
      <c r="A30" s="659"/>
      <c r="H30" s="662"/>
    </row>
    <row r="31" spans="1:11">
      <c r="A31" s="659"/>
    </row>
    <row r="32" spans="1:11">
      <c r="A32" s="659"/>
    </row>
    <row r="33" spans="1:1">
      <c r="A33" s="659"/>
    </row>
    <row r="34" spans="1:1">
      <c r="A34" s="659"/>
    </row>
    <row r="35" spans="1:1">
      <c r="A35" s="659"/>
    </row>
    <row r="36" spans="1:1">
      <c r="A36" s="659"/>
    </row>
    <row r="37" spans="1:1">
      <c r="A37" s="659"/>
    </row>
    <row r="38" spans="1:1">
      <c r="A38" s="659"/>
    </row>
    <row r="39" spans="1:1">
      <c r="A39" s="659"/>
    </row>
    <row r="40" spans="1:1">
      <c r="A40" s="659"/>
    </row>
    <row r="41" spans="1:1">
      <c r="A41" s="659"/>
    </row>
  </sheetData>
  <mergeCells count="14">
    <mergeCell ref="K3:K4"/>
    <mergeCell ref="B26:C26"/>
    <mergeCell ref="J26:K26"/>
    <mergeCell ref="R1:R2"/>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scale="98" orientation="portrait" horizontalDpi="4294967295" verticalDpi="4294967295"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24B92-B36E-48E3-9053-BD7D8288FF18}">
  <sheetPr codeName="Sheet50">
    <tabColor rgb="FFFFFF00"/>
  </sheetPr>
  <dimension ref="B1:AB80"/>
  <sheetViews>
    <sheetView zoomScaleNormal="100" workbookViewId="0">
      <selection activeCell="Q1" sqref="Q1:R2"/>
    </sheetView>
  </sheetViews>
  <sheetFormatPr defaultRowHeight="12.75"/>
  <cols>
    <col min="1" max="1" width="4.140625" style="36" customWidth="1"/>
    <col min="2" max="2" width="8.5703125" style="36" customWidth="1"/>
    <col min="3" max="3" width="12.42578125" style="41" customWidth="1"/>
    <col min="4" max="4" width="11.7109375" style="36" customWidth="1"/>
    <col min="5" max="5" width="11.85546875" style="36" customWidth="1"/>
    <col min="6" max="6" width="13.7109375" style="36" customWidth="1"/>
    <col min="7" max="9" width="10" style="36" customWidth="1"/>
    <col min="10" max="10" width="10.85546875" style="36" customWidth="1"/>
    <col min="11" max="11" width="8.85546875" style="36" customWidth="1"/>
    <col min="12" max="16384" width="9.140625" style="36"/>
  </cols>
  <sheetData>
    <row r="1" spans="2:28" s="37" customFormat="1" ht="27" customHeight="1">
      <c r="B1" s="527" t="s">
        <v>137</v>
      </c>
      <c r="C1" s="528"/>
      <c r="D1" s="528"/>
      <c r="E1" s="528"/>
      <c r="F1" s="528"/>
      <c r="G1" s="528"/>
      <c r="H1" s="528"/>
      <c r="I1" s="528"/>
      <c r="J1" s="528"/>
      <c r="K1" s="529"/>
      <c r="Q1"/>
      <c r="R1" s="834" t="s">
        <v>389</v>
      </c>
    </row>
    <row r="2" spans="2:28" s="37" customFormat="1" ht="27" customHeight="1">
      <c r="B2" s="530" t="s">
        <v>148</v>
      </c>
      <c r="C2" s="531"/>
      <c r="D2" s="531"/>
      <c r="E2" s="531"/>
      <c r="F2" s="531"/>
      <c r="G2" s="531"/>
      <c r="H2" s="531"/>
      <c r="I2" s="531"/>
      <c r="J2" s="531"/>
      <c r="K2" s="532"/>
      <c r="Q2" s="111"/>
      <c r="R2" s="834"/>
    </row>
    <row r="3" spans="2:28" s="37" customFormat="1" ht="27" customHeight="1">
      <c r="B3" s="647" t="s">
        <v>269</v>
      </c>
      <c r="C3" s="610" t="s">
        <v>45</v>
      </c>
      <c r="D3" s="648" t="s">
        <v>276</v>
      </c>
      <c r="E3" s="611" t="s">
        <v>239</v>
      </c>
      <c r="F3" s="611" t="s">
        <v>270</v>
      </c>
      <c r="G3" s="612" t="s">
        <v>240</v>
      </c>
      <c r="H3" s="612"/>
      <c r="I3" s="610">
        <v>2022</v>
      </c>
      <c r="J3" s="610" t="s">
        <v>60</v>
      </c>
      <c r="K3" s="649" t="s">
        <v>271</v>
      </c>
    </row>
    <row r="4" spans="2:28" ht="28.5" customHeight="1">
      <c r="B4" s="647"/>
      <c r="C4" s="610"/>
      <c r="D4" s="648"/>
      <c r="E4" s="611"/>
      <c r="F4" s="611"/>
      <c r="G4" s="614">
        <v>2024</v>
      </c>
      <c r="H4" s="615">
        <v>2023</v>
      </c>
      <c r="I4" s="610"/>
      <c r="J4" s="610"/>
      <c r="K4" s="649"/>
    </row>
    <row r="5" spans="2:28" ht="33" customHeight="1">
      <c r="B5" s="58">
        <v>1</v>
      </c>
      <c r="C5" s="4" t="s">
        <v>41</v>
      </c>
      <c r="D5" s="17">
        <v>-5.5859385422899713E-2</v>
      </c>
      <c r="E5" s="17">
        <v>-0.28618631161805297</v>
      </c>
      <c r="F5" s="161">
        <v>0.31477862670729534</v>
      </c>
      <c r="G5" s="17">
        <v>539.51688902803096</v>
      </c>
      <c r="H5" s="618">
        <v>512.04725497384595</v>
      </c>
      <c r="I5" s="17">
        <v>512.333441285464</v>
      </c>
      <c r="J5" s="42" t="s">
        <v>84</v>
      </c>
      <c r="K5" s="142">
        <v>1</v>
      </c>
      <c r="P5" s="693"/>
      <c r="Q5" s="693"/>
      <c r="R5" s="693"/>
      <c r="S5" s="693"/>
      <c r="T5" s="693"/>
      <c r="U5" s="693"/>
      <c r="W5" s="693"/>
      <c r="X5" s="693"/>
      <c r="Y5" s="693"/>
      <c r="Z5" s="693"/>
      <c r="AA5" s="693"/>
      <c r="AB5" s="693"/>
    </row>
    <row r="6" spans="2:28" ht="33" customHeight="1">
      <c r="B6" s="59">
        <v>2</v>
      </c>
      <c r="C6" s="8" t="s">
        <v>8</v>
      </c>
      <c r="D6" s="18">
        <v>-16.816749154150759</v>
      </c>
      <c r="E6" s="18">
        <v>-74.425668113786003</v>
      </c>
      <c r="F6" s="168">
        <v>0.22631418659772232</v>
      </c>
      <c r="G6" s="18">
        <v>379.61544012895598</v>
      </c>
      <c r="H6" s="624">
        <v>368.14303188621398</v>
      </c>
      <c r="I6" s="18">
        <v>442.56869999999998</v>
      </c>
      <c r="J6" s="43" t="s">
        <v>83</v>
      </c>
      <c r="K6" s="144">
        <v>2</v>
      </c>
      <c r="P6" s="693"/>
      <c r="Q6" s="693"/>
      <c r="R6" s="693"/>
      <c r="S6" s="693"/>
      <c r="T6" s="693"/>
      <c r="U6" s="693"/>
      <c r="W6" s="693"/>
      <c r="X6" s="693"/>
      <c r="Y6" s="693"/>
      <c r="Z6" s="693"/>
      <c r="AA6" s="693"/>
      <c r="AB6" s="693"/>
    </row>
    <row r="7" spans="2:28" ht="33" customHeight="1">
      <c r="B7" s="58">
        <v>3</v>
      </c>
      <c r="C7" s="4" t="s">
        <v>7</v>
      </c>
      <c r="D7" s="17">
        <v>-17.869146273643782</v>
      </c>
      <c r="E7" s="17">
        <v>-28.893133156890997</v>
      </c>
      <c r="F7" s="161">
        <v>8.1638001839391586E-2</v>
      </c>
      <c r="G7" s="17">
        <v>133.38413911677</v>
      </c>
      <c r="H7" s="618">
        <v>132.79972398596601</v>
      </c>
      <c r="I7" s="17">
        <v>161.69285714285701</v>
      </c>
      <c r="J7" s="42" t="s">
        <v>85</v>
      </c>
      <c r="K7" s="142">
        <v>3</v>
      </c>
      <c r="P7" s="693"/>
      <c r="Q7" s="693"/>
      <c r="R7" s="693"/>
      <c r="S7" s="693"/>
      <c r="T7" s="693"/>
      <c r="U7" s="693"/>
      <c r="W7" s="693"/>
      <c r="X7" s="693"/>
      <c r="Y7" s="693"/>
      <c r="Z7" s="693"/>
      <c r="AA7" s="693"/>
      <c r="AB7" s="693"/>
    </row>
    <row r="8" spans="2:28" ht="33" customHeight="1">
      <c r="B8" s="59">
        <v>4</v>
      </c>
      <c r="C8" s="8" t="s">
        <v>3</v>
      </c>
      <c r="D8" s="18">
        <v>-23.159902284953844</v>
      </c>
      <c r="E8" s="18">
        <v>-33.090535461976984</v>
      </c>
      <c r="F8" s="168">
        <v>6.7491670046792754E-2</v>
      </c>
      <c r="G8" s="18">
        <v>110.899235887611</v>
      </c>
      <c r="H8" s="624">
        <v>109.788027041608</v>
      </c>
      <c r="I8" s="18">
        <v>142.87856250358499</v>
      </c>
      <c r="J8" s="43" t="s">
        <v>61</v>
      </c>
      <c r="K8" s="144">
        <v>4</v>
      </c>
      <c r="P8" s="693"/>
      <c r="Q8" s="693"/>
      <c r="R8" s="693"/>
      <c r="S8" s="693"/>
      <c r="T8" s="693"/>
      <c r="U8" s="693"/>
      <c r="W8" s="693"/>
      <c r="X8" s="693"/>
      <c r="Y8" s="693"/>
      <c r="Z8" s="693"/>
      <c r="AA8" s="693"/>
      <c r="AB8" s="693"/>
    </row>
    <row r="9" spans="2:28" ht="33" customHeight="1">
      <c r="B9" s="58">
        <v>5</v>
      </c>
      <c r="C9" s="4" t="s">
        <v>4</v>
      </c>
      <c r="D9" s="17">
        <v>-12.165315076278883</v>
      </c>
      <c r="E9" s="17">
        <v>-13.497577757850891</v>
      </c>
      <c r="F9" s="161">
        <v>5.9909227336964029E-2</v>
      </c>
      <c r="G9" s="17">
        <v>97.792112308513509</v>
      </c>
      <c r="H9" s="618">
        <v>97.453743052325109</v>
      </c>
      <c r="I9" s="17">
        <v>110.951320810176</v>
      </c>
      <c r="J9" s="42" t="s">
        <v>62</v>
      </c>
      <c r="K9" s="142">
        <v>5</v>
      </c>
      <c r="P9" s="693"/>
      <c r="Q9" s="693"/>
      <c r="R9" s="693"/>
      <c r="S9" s="693"/>
      <c r="T9" s="693"/>
      <c r="U9" s="693"/>
      <c r="W9" s="693"/>
      <c r="X9" s="693"/>
      <c r="Y9" s="693"/>
      <c r="Z9" s="693"/>
      <c r="AA9" s="693"/>
      <c r="AB9" s="693"/>
    </row>
    <row r="10" spans="2:28" ht="33" customHeight="1">
      <c r="B10" s="59">
        <v>6</v>
      </c>
      <c r="C10" s="8" t="s">
        <v>11</v>
      </c>
      <c r="D10" s="18">
        <v>4.0515493361156736</v>
      </c>
      <c r="E10" s="18">
        <v>2.8697974773067898</v>
      </c>
      <c r="F10" s="168">
        <v>4.53078926764552E-2</v>
      </c>
      <c r="G10" s="18">
        <v>71.385475519919211</v>
      </c>
      <c r="H10" s="624">
        <v>73.701897477306787</v>
      </c>
      <c r="I10" s="18">
        <v>70.832099999999997</v>
      </c>
      <c r="J10" s="43" t="s">
        <v>64</v>
      </c>
      <c r="K10" s="144">
        <v>6</v>
      </c>
      <c r="P10" s="693"/>
      <c r="Q10" s="693"/>
      <c r="R10" s="693"/>
      <c r="S10" s="693"/>
      <c r="T10" s="693"/>
      <c r="U10" s="693"/>
      <c r="W10" s="693"/>
      <c r="X10" s="693"/>
      <c r="Y10" s="693"/>
      <c r="Z10" s="693"/>
      <c r="AA10" s="693"/>
      <c r="AB10" s="693"/>
    </row>
    <row r="11" spans="2:28" ht="33" customHeight="1">
      <c r="B11" s="58">
        <v>7</v>
      </c>
      <c r="C11" s="4" t="s">
        <v>6</v>
      </c>
      <c r="D11" s="17">
        <v>-5.5394154731309957</v>
      </c>
      <c r="E11" s="17">
        <v>-3.8610379306372948</v>
      </c>
      <c r="F11" s="161">
        <v>4.0474915532059071E-2</v>
      </c>
      <c r="G11" s="17">
        <v>71.484039023249807</v>
      </c>
      <c r="H11" s="618">
        <v>65.840141722077107</v>
      </c>
      <c r="I11" s="17">
        <v>69.701179652714401</v>
      </c>
      <c r="J11" s="42" t="s">
        <v>67</v>
      </c>
      <c r="K11" s="142">
        <v>7</v>
      </c>
      <c r="P11" s="693"/>
      <c r="Q11" s="693"/>
      <c r="R11" s="693"/>
      <c r="S11" s="693"/>
      <c r="T11" s="693"/>
      <c r="U11" s="693"/>
      <c r="W11" s="693"/>
      <c r="X11" s="693"/>
      <c r="Y11" s="693"/>
      <c r="Z11" s="693"/>
      <c r="AA11" s="693"/>
      <c r="AB11" s="693"/>
    </row>
    <row r="12" spans="2:28" ht="33" customHeight="1">
      <c r="B12" s="59">
        <v>8</v>
      </c>
      <c r="C12" s="8" t="s">
        <v>0</v>
      </c>
      <c r="D12" s="18">
        <v>-11.895676101028274</v>
      </c>
      <c r="E12" s="18">
        <v>-8.2175878693878062</v>
      </c>
      <c r="F12" s="168">
        <v>3.7415163115867227E-2</v>
      </c>
      <c r="G12" s="18">
        <v>60.771850937635399</v>
      </c>
      <c r="H12" s="624">
        <v>60.862872960219597</v>
      </c>
      <c r="I12" s="18">
        <v>69.080460829607404</v>
      </c>
      <c r="J12" s="43" t="s">
        <v>66</v>
      </c>
      <c r="K12" s="144">
        <v>8</v>
      </c>
      <c r="P12" s="693"/>
      <c r="Q12" s="693"/>
      <c r="R12" s="693"/>
      <c r="S12" s="693"/>
      <c r="T12" s="693"/>
      <c r="U12" s="693"/>
      <c r="W12" s="693"/>
      <c r="X12" s="693"/>
      <c r="Y12" s="693"/>
      <c r="Z12" s="693"/>
      <c r="AA12" s="693"/>
      <c r="AB12" s="693"/>
    </row>
    <row r="13" spans="2:28" ht="33" customHeight="1">
      <c r="B13" s="58">
        <v>9</v>
      </c>
      <c r="C13" s="4" t="s">
        <v>14</v>
      </c>
      <c r="D13" s="17">
        <v>-2.3630490848464856</v>
      </c>
      <c r="E13" s="17">
        <v>-1.3861987112975029</v>
      </c>
      <c r="F13" s="161">
        <v>3.5209685871497719E-2</v>
      </c>
      <c r="G13" s="17">
        <v>60.121409940714898</v>
      </c>
      <c r="H13" s="618">
        <v>57.275245106639801</v>
      </c>
      <c r="I13" s="17">
        <v>58.661443817937304</v>
      </c>
      <c r="J13" s="42" t="s">
        <v>77</v>
      </c>
      <c r="K13" s="142">
        <v>9</v>
      </c>
      <c r="P13" s="693"/>
      <c r="Q13" s="693"/>
      <c r="R13" s="693"/>
      <c r="S13" s="693"/>
      <c r="T13" s="693"/>
      <c r="U13" s="693"/>
      <c r="W13" s="693"/>
      <c r="X13" s="693"/>
      <c r="Y13" s="693"/>
      <c r="Z13" s="693"/>
      <c r="AA13" s="693"/>
      <c r="AB13" s="693"/>
    </row>
    <row r="14" spans="2:28" ht="33" customHeight="1">
      <c r="B14" s="59">
        <v>10</v>
      </c>
      <c r="C14" s="8" t="s">
        <v>2</v>
      </c>
      <c r="D14" s="18">
        <v>-16.619411491155589</v>
      </c>
      <c r="E14" s="18">
        <v>-7.4092518868070059</v>
      </c>
      <c r="F14" s="168">
        <v>2.285171866204893E-2</v>
      </c>
      <c r="G14" s="18">
        <v>40.166084711506599</v>
      </c>
      <c r="H14" s="624">
        <v>37.172663006810097</v>
      </c>
      <c r="I14" s="18">
        <v>44.581914893617103</v>
      </c>
      <c r="J14" s="43" t="s">
        <v>71</v>
      </c>
      <c r="K14" s="144">
        <v>10</v>
      </c>
      <c r="P14" s="693"/>
      <c r="Q14" s="693"/>
      <c r="R14" s="693"/>
      <c r="S14" s="693"/>
      <c r="T14" s="693"/>
      <c r="U14" s="693"/>
      <c r="W14" s="693"/>
      <c r="X14" s="693"/>
      <c r="Y14" s="693"/>
      <c r="Z14" s="693"/>
      <c r="AA14" s="693"/>
      <c r="AB14" s="693"/>
    </row>
    <row r="15" spans="2:28" ht="33" customHeight="1">
      <c r="B15" s="58">
        <v>11</v>
      </c>
      <c r="C15" s="4" t="s">
        <v>5</v>
      </c>
      <c r="D15" s="17">
        <v>-9.3085106382978715</v>
      </c>
      <c r="E15" s="17">
        <v>-3.5</v>
      </c>
      <c r="F15" s="161">
        <v>2.0962813620135575E-2</v>
      </c>
      <c r="G15" s="17">
        <v>34.1</v>
      </c>
      <c r="H15" s="618">
        <v>34.1</v>
      </c>
      <c r="I15" s="17">
        <v>37.6</v>
      </c>
      <c r="J15" s="42" t="s">
        <v>79</v>
      </c>
      <c r="K15" s="142">
        <v>11</v>
      </c>
      <c r="P15" s="693"/>
      <c r="Q15" s="693"/>
      <c r="R15" s="693"/>
      <c r="S15" s="693"/>
      <c r="T15" s="693"/>
      <c r="U15" s="693"/>
      <c r="W15" s="693"/>
      <c r="X15" s="693"/>
      <c r="Y15" s="693"/>
      <c r="Z15" s="693"/>
      <c r="AA15" s="693"/>
      <c r="AB15" s="693"/>
    </row>
    <row r="16" spans="2:28" ht="33" customHeight="1">
      <c r="B16" s="59">
        <v>12</v>
      </c>
      <c r="C16" s="8" t="s">
        <v>15</v>
      </c>
      <c r="D16" s="18">
        <v>6.7609422923711415</v>
      </c>
      <c r="E16" s="18">
        <v>1.5729133473110011</v>
      </c>
      <c r="F16" s="168">
        <v>1.5268808950015644E-2</v>
      </c>
      <c r="G16" s="18">
        <v>25.415023422965</v>
      </c>
      <c r="H16" s="624">
        <v>24.837619349695203</v>
      </c>
      <c r="I16" s="18">
        <v>23.264706002384202</v>
      </c>
      <c r="J16" s="43" t="s">
        <v>74</v>
      </c>
      <c r="K16" s="144">
        <v>12</v>
      </c>
      <c r="P16" s="693"/>
      <c r="Q16" s="693"/>
      <c r="R16" s="693"/>
      <c r="S16" s="693"/>
      <c r="T16" s="693"/>
      <c r="U16" s="693"/>
      <c r="W16" s="693"/>
      <c r="X16" s="693"/>
      <c r="Y16" s="693"/>
      <c r="Z16" s="693"/>
      <c r="AA16" s="693"/>
      <c r="AB16" s="693"/>
    </row>
    <row r="17" spans="2:28" ht="33" customHeight="1">
      <c r="B17" s="58">
        <v>13</v>
      </c>
      <c r="C17" s="4" t="s">
        <v>12</v>
      </c>
      <c r="D17" s="17">
        <v>2.9129208601323562</v>
      </c>
      <c r="E17" s="17">
        <v>0.59318408150339863</v>
      </c>
      <c r="F17" s="161">
        <v>1.288326383670757E-2</v>
      </c>
      <c r="G17" s="17">
        <v>20.996558068842301</v>
      </c>
      <c r="H17" s="618">
        <v>20.957076888273498</v>
      </c>
      <c r="I17" s="17">
        <v>20.363892806770099</v>
      </c>
      <c r="J17" s="42" t="s">
        <v>73</v>
      </c>
      <c r="K17" s="142">
        <v>13</v>
      </c>
      <c r="P17" s="693"/>
      <c r="Q17" s="693"/>
      <c r="R17" s="693"/>
      <c r="S17" s="693"/>
      <c r="T17" s="693"/>
      <c r="U17" s="693"/>
      <c r="W17" s="693"/>
      <c r="X17" s="693"/>
      <c r="Y17" s="693"/>
      <c r="Z17" s="693"/>
      <c r="AA17" s="693"/>
      <c r="AB17" s="693"/>
    </row>
    <row r="18" spans="2:28" ht="33" customHeight="1">
      <c r="B18" s="59">
        <v>14</v>
      </c>
      <c r="C18" s="8" t="s">
        <v>13</v>
      </c>
      <c r="D18" s="18">
        <v>5.1683561728943026</v>
      </c>
      <c r="E18" s="18">
        <v>0.64869609039100062</v>
      </c>
      <c r="F18" s="168">
        <v>8.1146375303750608E-3</v>
      </c>
      <c r="G18" s="18">
        <v>16</v>
      </c>
      <c r="H18" s="624">
        <v>13.2</v>
      </c>
      <c r="I18" s="18">
        <v>12.551303909608999</v>
      </c>
      <c r="J18" s="43" t="s">
        <v>80</v>
      </c>
      <c r="K18" s="144">
        <v>14</v>
      </c>
      <c r="P18" s="693"/>
      <c r="Q18" s="693"/>
      <c r="R18" s="693"/>
      <c r="S18" s="693"/>
      <c r="T18" s="693"/>
      <c r="U18" s="693"/>
      <c r="W18" s="693"/>
      <c r="X18" s="693"/>
      <c r="Y18" s="693"/>
      <c r="Z18" s="693"/>
      <c r="AA18" s="693"/>
      <c r="AB18" s="693"/>
    </row>
    <row r="19" spans="2:28" ht="33" customHeight="1">
      <c r="B19" s="58">
        <v>15</v>
      </c>
      <c r="C19" s="4" t="s">
        <v>16</v>
      </c>
      <c r="D19" s="17">
        <v>15.348977388833521</v>
      </c>
      <c r="E19" s="17">
        <v>0.75027554179871014</v>
      </c>
      <c r="F19" s="161">
        <v>3.4661734038180783E-3</v>
      </c>
      <c r="G19" s="17">
        <v>6.4689000445346201</v>
      </c>
      <c r="H19" s="618">
        <v>5.63838973202835</v>
      </c>
      <c r="I19" s="17">
        <v>4.8881141902296399</v>
      </c>
      <c r="J19" s="42" t="s">
        <v>70</v>
      </c>
      <c r="K19" s="142">
        <v>15</v>
      </c>
      <c r="P19" s="693"/>
      <c r="Q19" s="693"/>
      <c r="R19" s="693"/>
      <c r="S19" s="693"/>
      <c r="T19" s="693"/>
      <c r="U19" s="693"/>
      <c r="W19" s="693"/>
      <c r="X19" s="693"/>
      <c r="Y19" s="693"/>
      <c r="Z19" s="693"/>
      <c r="AA19" s="693"/>
      <c r="AB19" s="693"/>
    </row>
    <row r="20" spans="2:28" ht="33" customHeight="1">
      <c r="B20" s="59">
        <v>16</v>
      </c>
      <c r="C20" s="8" t="s">
        <v>17</v>
      </c>
      <c r="D20" s="18">
        <v>-3.8418191495437681</v>
      </c>
      <c r="E20" s="18">
        <v>-0.16029852138723033</v>
      </c>
      <c r="F20" s="168">
        <v>2.466459747053291E-3</v>
      </c>
      <c r="G20" s="18">
        <v>4.4304009630325805</v>
      </c>
      <c r="H20" s="624">
        <v>4.0121654897379795</v>
      </c>
      <c r="I20" s="18">
        <v>4.1724640111252098</v>
      </c>
      <c r="J20" s="43" t="s">
        <v>68</v>
      </c>
      <c r="K20" s="144">
        <v>16</v>
      </c>
      <c r="M20" s="693"/>
      <c r="N20" s="693"/>
      <c r="O20" s="693"/>
      <c r="P20" s="693"/>
      <c r="Q20" s="693"/>
      <c r="R20" s="693"/>
      <c r="S20" s="693"/>
      <c r="T20" s="693"/>
      <c r="U20" s="693"/>
      <c r="V20" s="693"/>
      <c r="W20" s="693"/>
      <c r="X20" s="693"/>
      <c r="Y20" s="693"/>
      <c r="Z20" s="693"/>
      <c r="AA20" s="693"/>
      <c r="AB20" s="693"/>
    </row>
    <row r="21" spans="2:28" ht="33" customHeight="1">
      <c r="B21" s="58">
        <v>17</v>
      </c>
      <c r="C21" s="4" t="s">
        <v>43</v>
      </c>
      <c r="D21" s="17">
        <v>-27.700000000000006</v>
      </c>
      <c r="E21" s="17">
        <v>-0.98160490000000022</v>
      </c>
      <c r="F21" s="161">
        <v>1.5750358374886394E-3</v>
      </c>
      <c r="G21" s="17" t="s">
        <v>46</v>
      </c>
      <c r="H21" s="618">
        <v>2.5620950999999996</v>
      </c>
      <c r="I21" s="17">
        <v>3.5436999999999999</v>
      </c>
      <c r="J21" s="42" t="s">
        <v>69</v>
      </c>
      <c r="K21" s="142">
        <v>17</v>
      </c>
      <c r="M21" s="693"/>
      <c r="N21" s="693"/>
      <c r="O21" s="693"/>
      <c r="P21" s="693"/>
      <c r="Q21" s="693"/>
      <c r="R21" s="693"/>
      <c r="S21" s="693"/>
      <c r="T21" s="693"/>
      <c r="U21" s="693"/>
      <c r="V21" s="693"/>
      <c r="W21" s="693"/>
      <c r="X21" s="693"/>
      <c r="Y21" s="693"/>
      <c r="Z21" s="693"/>
      <c r="AA21" s="693"/>
      <c r="AB21" s="693"/>
    </row>
    <row r="22" spans="2:28" ht="33" customHeight="1">
      <c r="B22" s="59">
        <v>18</v>
      </c>
      <c r="C22" s="8" t="s">
        <v>18</v>
      </c>
      <c r="D22" s="18">
        <v>15.267828150745022</v>
      </c>
      <c r="E22" s="18">
        <v>0.2754316198394402</v>
      </c>
      <c r="F22" s="168">
        <v>1.2783207472877066E-3</v>
      </c>
      <c r="G22" s="18">
        <v>2.3943835313277604</v>
      </c>
      <c r="H22" s="624">
        <v>2.0794316198394402</v>
      </c>
      <c r="I22" s="18">
        <v>1.804</v>
      </c>
      <c r="J22" s="43" t="s">
        <v>76</v>
      </c>
      <c r="K22" s="144">
        <v>18</v>
      </c>
      <c r="M22" s="693"/>
      <c r="N22" s="693"/>
      <c r="O22" s="693"/>
      <c r="P22" s="693"/>
      <c r="Q22" s="693"/>
      <c r="R22" s="693"/>
      <c r="S22" s="693"/>
      <c r="T22" s="693"/>
      <c r="U22" s="693"/>
      <c r="V22" s="693"/>
      <c r="W22" s="693"/>
      <c r="X22" s="693"/>
      <c r="Y22" s="693"/>
      <c r="Z22" s="693"/>
      <c r="AA22" s="693"/>
      <c r="AB22" s="693"/>
    </row>
    <row r="23" spans="2:28" ht="33" customHeight="1">
      <c r="B23" s="58">
        <v>19</v>
      </c>
      <c r="C23" s="4" t="s">
        <v>19</v>
      </c>
      <c r="D23" s="17">
        <v>-69.652892778644514</v>
      </c>
      <c r="E23" s="17">
        <v>-4.5669882142351401</v>
      </c>
      <c r="F23" s="161">
        <v>1.2232162053707207E-3</v>
      </c>
      <c r="G23" s="17">
        <v>5.5575888243653404</v>
      </c>
      <c r="H23" s="618">
        <v>1.98979361067619</v>
      </c>
      <c r="I23" s="17">
        <v>6.5567818249113303</v>
      </c>
      <c r="J23" s="42" t="s">
        <v>78</v>
      </c>
      <c r="K23" s="142">
        <v>19</v>
      </c>
      <c r="M23" s="693"/>
      <c r="N23" s="693"/>
      <c r="O23" s="693"/>
      <c r="P23" s="693"/>
      <c r="Q23" s="693"/>
      <c r="R23" s="693"/>
      <c r="S23" s="693"/>
      <c r="T23" s="693"/>
      <c r="U23" s="693"/>
      <c r="V23" s="693"/>
      <c r="W23" s="693"/>
      <c r="X23" s="693"/>
      <c r="Y23" s="693"/>
      <c r="Z23" s="693"/>
      <c r="AA23" s="693"/>
      <c r="AB23" s="693"/>
    </row>
    <row r="24" spans="2:28" ht="33" customHeight="1">
      <c r="B24" s="59">
        <v>20</v>
      </c>
      <c r="C24" s="8" t="s">
        <v>20</v>
      </c>
      <c r="D24" s="18">
        <v>-38.558636269216073</v>
      </c>
      <c r="E24" s="18">
        <v>-0.95946428640160986</v>
      </c>
      <c r="F24" s="168">
        <v>9.3986004843661056E-4</v>
      </c>
      <c r="G24" s="18">
        <v>2.82130381459837</v>
      </c>
      <c r="H24" s="624">
        <v>1.5288609741253401</v>
      </c>
      <c r="I24" s="18">
        <v>2.4883252605269499</v>
      </c>
      <c r="J24" s="43" t="s">
        <v>75</v>
      </c>
      <c r="K24" s="144">
        <v>20</v>
      </c>
      <c r="M24" s="693"/>
      <c r="N24" s="693"/>
      <c r="O24" s="693"/>
      <c r="P24" s="693"/>
      <c r="Q24" s="693"/>
      <c r="R24" s="693"/>
      <c r="S24" s="693"/>
      <c r="T24" s="693"/>
      <c r="U24" s="693"/>
      <c r="V24" s="693"/>
      <c r="W24" s="693"/>
      <c r="X24" s="693"/>
      <c r="Y24" s="693"/>
      <c r="Z24" s="693"/>
      <c r="AA24" s="693"/>
      <c r="AB24" s="693"/>
    </row>
    <row r="25" spans="2:28" ht="33" customHeight="1">
      <c r="B25" s="58">
        <v>21</v>
      </c>
      <c r="C25" s="4" t="s">
        <v>38</v>
      </c>
      <c r="D25" s="17">
        <v>0</v>
      </c>
      <c r="E25" s="17">
        <v>0</v>
      </c>
      <c r="F25" s="161">
        <v>4.3032168721685927E-4</v>
      </c>
      <c r="G25" s="17">
        <v>1</v>
      </c>
      <c r="H25" s="618">
        <v>0.7</v>
      </c>
      <c r="I25" s="17">
        <v>0.7</v>
      </c>
      <c r="J25" s="42" t="s">
        <v>81</v>
      </c>
      <c r="K25" s="142">
        <v>21</v>
      </c>
      <c r="M25" s="693"/>
      <c r="N25" s="693"/>
      <c r="O25" s="693"/>
      <c r="P25" s="693"/>
      <c r="Q25" s="693"/>
      <c r="R25" s="693"/>
      <c r="S25" s="693"/>
      <c r="T25" s="693"/>
      <c r="U25" s="693"/>
      <c r="V25" s="693"/>
      <c r="W25" s="693"/>
      <c r="X25" s="693"/>
      <c r="Y25" s="693"/>
      <c r="Z25" s="693"/>
      <c r="AA25" s="693"/>
      <c r="AB25" s="693"/>
    </row>
    <row r="26" spans="2:28" ht="37.5" customHeight="1">
      <c r="B26" s="523" t="s">
        <v>130</v>
      </c>
      <c r="C26" s="524"/>
      <c r="D26" s="637">
        <v>-9.6893046585534357</v>
      </c>
      <c r="E26" s="694">
        <v>-174.52523496412596</v>
      </c>
      <c r="F26" s="94">
        <v>1</v>
      </c>
      <c r="G26" s="332">
        <v>1684.3208352725735</v>
      </c>
      <c r="H26" s="332">
        <v>1626.6900339773886</v>
      </c>
      <c r="I26" s="332">
        <v>1801.2152689415145</v>
      </c>
      <c r="J26" s="436" t="s">
        <v>82</v>
      </c>
      <c r="K26" s="437"/>
      <c r="M26" s="693"/>
      <c r="N26" s="693"/>
      <c r="O26" s="693"/>
      <c r="P26" s="693"/>
      <c r="Q26" s="693"/>
      <c r="R26" s="693"/>
      <c r="S26" s="693"/>
      <c r="T26" s="693"/>
      <c r="U26" s="693"/>
      <c r="V26" s="693"/>
      <c r="W26" s="693"/>
      <c r="X26" s="693"/>
      <c r="Y26" s="693"/>
      <c r="Z26" s="693"/>
      <c r="AA26" s="693"/>
      <c r="AB26" s="693"/>
    </row>
    <row r="27" spans="2:28" ht="27.75" customHeight="1">
      <c r="B27" s="525" t="s">
        <v>335</v>
      </c>
      <c r="C27" s="526"/>
      <c r="D27" s="526"/>
      <c r="E27" s="526"/>
      <c r="F27" s="526"/>
      <c r="G27" s="697" t="s">
        <v>336</v>
      </c>
      <c r="H27" s="697"/>
      <c r="I27" s="697"/>
      <c r="J27" s="697"/>
      <c r="K27" s="697"/>
      <c r="M27" s="693"/>
      <c r="N27" s="693"/>
      <c r="O27" s="693"/>
      <c r="P27" s="693"/>
      <c r="Q27" s="693"/>
      <c r="R27" s="693"/>
      <c r="S27" s="693"/>
      <c r="T27" s="693"/>
      <c r="U27" s="693"/>
      <c r="V27" s="693"/>
      <c r="W27" s="693"/>
      <c r="X27" s="693"/>
      <c r="Y27" s="693"/>
      <c r="Z27" s="693"/>
      <c r="AA27" s="693"/>
      <c r="AB27" s="693"/>
    </row>
    <row r="28" spans="2:28" s="111" customFormat="1" ht="15">
      <c r="B28" s="112"/>
      <c r="C28" s="113"/>
      <c r="D28" s="113"/>
      <c r="E28" s="113"/>
      <c r="F28" s="113"/>
      <c r="G28" s="114"/>
      <c r="H28" s="114"/>
      <c r="I28" s="115"/>
      <c r="J28" s="114"/>
      <c r="K28" s="117"/>
      <c r="M28" s="693"/>
      <c r="N28" s="693"/>
      <c r="O28" s="693"/>
      <c r="P28" s="693"/>
      <c r="Q28" s="693"/>
      <c r="R28" s="693"/>
      <c r="S28" s="693"/>
      <c r="T28" s="693"/>
      <c r="U28" s="693"/>
      <c r="V28" s="693"/>
      <c r="W28" s="693"/>
      <c r="X28" s="693"/>
      <c r="Y28" s="693"/>
      <c r="Z28" s="693"/>
    </row>
    <row r="29" spans="2:28">
      <c r="L29" s="693"/>
      <c r="M29" s="693"/>
      <c r="N29" s="693"/>
      <c r="O29" s="693"/>
      <c r="P29" s="693"/>
      <c r="Q29" s="693"/>
      <c r="R29" s="693"/>
      <c r="S29" s="693"/>
      <c r="T29" s="693"/>
      <c r="U29" s="693"/>
      <c r="V29" s="693"/>
      <c r="W29" s="693"/>
      <c r="X29" s="693"/>
      <c r="Y29" s="693"/>
      <c r="Z29" s="693"/>
    </row>
    <row r="30" spans="2:28">
      <c r="L30" s="693"/>
      <c r="M30" s="693"/>
      <c r="N30" s="693"/>
      <c r="O30" s="693"/>
      <c r="P30" s="693"/>
      <c r="Q30" s="693"/>
      <c r="R30" s="693"/>
      <c r="S30" s="693"/>
      <c r="T30" s="693"/>
      <c r="U30" s="693"/>
      <c r="V30" s="693"/>
      <c r="W30" s="693"/>
      <c r="X30" s="693"/>
      <c r="Y30" s="693"/>
      <c r="Z30" s="693"/>
    </row>
    <row r="31" spans="2:28">
      <c r="L31" s="693"/>
      <c r="M31" s="693"/>
      <c r="N31" s="693"/>
      <c r="O31" s="693"/>
      <c r="P31" s="693"/>
      <c r="Q31" s="693"/>
      <c r="R31" s="693"/>
      <c r="S31" s="693"/>
      <c r="T31" s="693"/>
      <c r="U31" s="693"/>
      <c r="V31" s="693"/>
      <c r="W31" s="693"/>
      <c r="X31" s="693"/>
      <c r="Y31" s="693"/>
      <c r="Z31" s="693"/>
    </row>
    <row r="32" spans="2:28">
      <c r="L32" s="693"/>
      <c r="M32" s="693"/>
      <c r="N32" s="693"/>
      <c r="O32" s="693"/>
      <c r="P32" s="693"/>
      <c r="Q32" s="693"/>
      <c r="R32" s="693"/>
      <c r="S32" s="693"/>
      <c r="T32" s="693"/>
      <c r="U32" s="693"/>
      <c r="V32" s="693"/>
      <c r="W32" s="693"/>
      <c r="X32" s="693"/>
      <c r="Y32" s="693"/>
      <c r="Z32" s="693"/>
    </row>
    <row r="33" spans="4:26">
      <c r="D33" s="693"/>
      <c r="E33" s="693"/>
      <c r="F33" s="693"/>
      <c r="G33" s="693"/>
      <c r="H33" s="693"/>
      <c r="I33" s="693"/>
      <c r="M33" s="693"/>
      <c r="N33" s="693"/>
      <c r="O33" s="693"/>
      <c r="P33" s="693"/>
      <c r="Q33" s="693"/>
      <c r="R33" s="693"/>
      <c r="S33" s="693"/>
      <c r="T33" s="693"/>
      <c r="U33" s="693"/>
      <c r="V33" s="693"/>
      <c r="W33" s="693"/>
      <c r="X33" s="693"/>
      <c r="Y33" s="693"/>
      <c r="Z33" s="693"/>
    </row>
    <row r="34" spans="4:26">
      <c r="F34" s="693"/>
      <c r="M34" s="693"/>
      <c r="N34" s="693"/>
      <c r="O34" s="693"/>
      <c r="P34" s="693"/>
      <c r="Q34" s="693"/>
      <c r="R34" s="693"/>
      <c r="S34" s="693"/>
      <c r="T34" s="693"/>
      <c r="U34" s="693"/>
      <c r="V34" s="693"/>
      <c r="W34" s="693"/>
      <c r="X34" s="693"/>
      <c r="Y34" s="693"/>
      <c r="Z34" s="693"/>
    </row>
    <row r="36" spans="4:26" ht="15">
      <c r="K36" s="111"/>
    </row>
    <row r="37" spans="4:26" ht="15">
      <c r="K37" s="111"/>
    </row>
    <row r="38" spans="4:26" ht="15">
      <c r="K38" s="111"/>
    </row>
    <row r="39" spans="4:26" ht="15">
      <c r="K39" s="111"/>
    </row>
    <row r="40" spans="4:26" ht="15">
      <c r="K40" s="111"/>
    </row>
    <row r="41" spans="4:26" ht="15">
      <c r="K41" s="111"/>
    </row>
    <row r="42" spans="4:26" ht="15">
      <c r="K42" s="111"/>
    </row>
    <row r="43" spans="4:26" ht="15">
      <c r="K43" s="111"/>
    </row>
    <row r="44" spans="4:26" ht="15">
      <c r="K44" s="111"/>
    </row>
    <row r="45" spans="4:26" ht="15">
      <c r="K45" s="111"/>
    </row>
    <row r="46" spans="4:26" ht="15">
      <c r="K46" s="111"/>
    </row>
    <row r="47" spans="4:26" ht="15">
      <c r="K47" s="111"/>
    </row>
    <row r="48" spans="4:26" ht="15">
      <c r="K48" s="111"/>
    </row>
    <row r="49" spans="3:11" ht="15">
      <c r="K49" s="111"/>
    </row>
    <row r="50" spans="3:11" ht="15">
      <c r="K50" s="111"/>
    </row>
    <row r="51" spans="3:11" ht="15">
      <c r="K51" s="111"/>
    </row>
    <row r="52" spans="3:11" ht="15">
      <c r="K52" s="111"/>
    </row>
    <row r="53" spans="3:11" ht="15">
      <c r="K53" s="111"/>
    </row>
    <row r="54" spans="3:11" ht="15">
      <c r="K54" s="111"/>
    </row>
    <row r="55" spans="3:11" ht="15">
      <c r="K55" s="111"/>
    </row>
    <row r="56" spans="3:11" ht="15">
      <c r="K56" s="111"/>
    </row>
    <row r="60" spans="3:11">
      <c r="C60" s="41" t="s">
        <v>41</v>
      </c>
      <c r="D60" s="36">
        <v>-4.1553314020949115</v>
      </c>
      <c r="E60" s="36">
        <v>-21.579173664370956</v>
      </c>
      <c r="F60" s="36">
        <v>0.3097336913678122</v>
      </c>
      <c r="G60" s="36">
        <v>514.49537297278994</v>
      </c>
      <c r="H60" s="36">
        <v>497.73376617700501</v>
      </c>
      <c r="I60" s="36">
        <v>519.31293984137596</v>
      </c>
      <c r="J60" s="36" t="s">
        <v>84</v>
      </c>
    </row>
    <row r="61" spans="3:11">
      <c r="C61" s="41" t="s">
        <v>8</v>
      </c>
      <c r="D61" s="36">
        <v>-16.437497571320829</v>
      </c>
      <c r="E61" s="36">
        <v>-72.537918042743001</v>
      </c>
      <c r="F61" s="36">
        <v>0.22947330267878005</v>
      </c>
      <c r="G61" s="36">
        <v>362.87706408343598</v>
      </c>
      <c r="H61" s="36">
        <v>368.75746605089699</v>
      </c>
      <c r="I61" s="36">
        <v>441.29538409364</v>
      </c>
      <c r="J61" s="36" t="s">
        <v>83</v>
      </c>
    </row>
    <row r="62" spans="3:11">
      <c r="C62" s="41" t="s">
        <v>7</v>
      </c>
      <c r="D62" s="36">
        <v>-15.6775317194718</v>
      </c>
      <c r="E62" s="36">
        <v>-24.384516039547009</v>
      </c>
      <c r="F62" s="36">
        <v>8.1615210921494569E-2</v>
      </c>
      <c r="G62" s="36">
        <v>125.942559769504</v>
      </c>
      <c r="H62" s="36">
        <v>131.15346325384499</v>
      </c>
      <c r="I62" s="36">
        <v>155.537979293392</v>
      </c>
      <c r="J62" s="36" t="s">
        <v>85</v>
      </c>
    </row>
    <row r="63" spans="3:11">
      <c r="C63" s="41" t="s">
        <v>3</v>
      </c>
      <c r="D63" s="36">
        <v>-15.24147138238485</v>
      </c>
      <c r="E63" s="36">
        <v>-21.446309818883023</v>
      </c>
      <c r="F63" s="36">
        <v>7.4216493896694172E-2</v>
      </c>
      <c r="G63" s="36">
        <v>118.49390830028</v>
      </c>
      <c r="H63" s="36">
        <v>119.26392268314</v>
      </c>
      <c r="I63" s="36">
        <v>140.71023250202302</v>
      </c>
      <c r="J63" s="36" t="s">
        <v>61</v>
      </c>
    </row>
    <row r="64" spans="3:11">
      <c r="C64" s="41" t="s">
        <v>4</v>
      </c>
      <c r="D64" s="36">
        <v>-16.743570291859118</v>
      </c>
      <c r="E64" s="36">
        <v>-18.059365394472806</v>
      </c>
      <c r="F64" s="36">
        <v>5.5880919380236767E-2</v>
      </c>
      <c r="G64" s="36">
        <v>87.680416555592501</v>
      </c>
      <c r="H64" s="36">
        <v>89.799144347941194</v>
      </c>
      <c r="I64" s="36">
        <v>107.858509742414</v>
      </c>
      <c r="J64" s="36" t="s">
        <v>62</v>
      </c>
    </row>
    <row r="65" spans="3:10">
      <c r="C65" s="41" t="s">
        <v>11</v>
      </c>
      <c r="D65" s="36">
        <v>4.5408469910138205</v>
      </c>
      <c r="E65" s="36">
        <v>3.2163772815219005</v>
      </c>
      <c r="F65" s="36">
        <v>4.6079470124626945E-2</v>
      </c>
      <c r="G65" s="36">
        <v>73.939450873982494</v>
      </c>
      <c r="H65" s="36">
        <v>74.048477281521897</v>
      </c>
      <c r="I65" s="36">
        <v>70.832099999999997</v>
      </c>
      <c r="J65" s="36" t="s">
        <v>64</v>
      </c>
    </row>
    <row r="66" spans="3:10">
      <c r="C66" s="41" t="s">
        <v>6</v>
      </c>
      <c r="D66" s="36">
        <v>-9.5985431757807742</v>
      </c>
      <c r="E66" s="36">
        <v>-6.5973856170622938</v>
      </c>
      <c r="F66" s="36">
        <v>3.8666362663054912E-2</v>
      </c>
      <c r="G66" s="36">
        <v>61.981694896736897</v>
      </c>
      <c r="H66" s="36">
        <v>62.135811663426502</v>
      </c>
      <c r="I66" s="36">
        <v>68.733197280488795</v>
      </c>
      <c r="J66" s="36" t="s">
        <v>67</v>
      </c>
    </row>
    <row r="67" spans="3:10">
      <c r="C67" s="41" t="s">
        <v>14</v>
      </c>
      <c r="D67" s="36">
        <v>-2.598517210676663</v>
      </c>
      <c r="E67" s="36">
        <v>-1.5123010752662083</v>
      </c>
      <c r="F67" s="36">
        <v>3.5275207407207854E-2</v>
      </c>
      <c r="G67" s="36">
        <v>59.548248123907094</v>
      </c>
      <c r="H67" s="36">
        <v>56.686315776395894</v>
      </c>
      <c r="I67" s="36">
        <v>58.198616851662102</v>
      </c>
      <c r="J67" s="36" t="s">
        <v>77</v>
      </c>
    </row>
    <row r="68" spans="3:10">
      <c r="C68" s="41" t="s">
        <v>0</v>
      </c>
      <c r="D68" s="36">
        <v>-13.684893642075039</v>
      </c>
      <c r="E68" s="36">
        <v>-8.7014076817002035</v>
      </c>
      <c r="F68" s="36">
        <v>3.4152794475409851E-2</v>
      </c>
      <c r="G68" s="36">
        <v>49.919883452536496</v>
      </c>
      <c r="H68" s="36">
        <v>54.882628185025098</v>
      </c>
      <c r="I68" s="36">
        <v>63.584035866725301</v>
      </c>
      <c r="J68" s="36" t="s">
        <v>66</v>
      </c>
    </row>
    <row r="69" spans="3:10">
      <c r="C69" s="41" t="s">
        <v>2</v>
      </c>
      <c r="D69" s="36">
        <v>-5.7258924994960774</v>
      </c>
      <c r="E69" s="36">
        <v>-2.3373710232827989</v>
      </c>
      <c r="F69" s="36">
        <v>2.3947944303767361E-2</v>
      </c>
      <c r="G69" s="36">
        <v>40.624807732555198</v>
      </c>
      <c r="H69" s="36">
        <v>38.483706625110102</v>
      </c>
      <c r="I69" s="36">
        <v>40.821077648392901</v>
      </c>
      <c r="J69" s="36" t="s">
        <v>71</v>
      </c>
    </row>
    <row r="70" spans="3:10">
      <c r="C70" s="41" t="s">
        <v>5</v>
      </c>
      <c r="D70" s="36">
        <v>-9.3085106382978715</v>
      </c>
      <c r="E70" s="36">
        <v>-3.5</v>
      </c>
      <c r="F70" s="36">
        <v>2.1220016790836623E-2</v>
      </c>
      <c r="G70" s="36">
        <v>34.1</v>
      </c>
      <c r="H70" s="36">
        <v>34.1</v>
      </c>
      <c r="I70" s="36">
        <v>37.6</v>
      </c>
      <c r="J70" s="36" t="s">
        <v>79</v>
      </c>
    </row>
    <row r="71" spans="3:10">
      <c r="C71" s="41" t="s">
        <v>15</v>
      </c>
      <c r="D71" s="36">
        <v>-2.5493839756479981</v>
      </c>
      <c r="E71" s="36">
        <v>-0.59310668680640077</v>
      </c>
      <c r="F71" s="36">
        <v>1.410826152937481E-2</v>
      </c>
      <c r="G71" s="36">
        <v>23.435124858643398</v>
      </c>
      <c r="H71" s="36">
        <v>22.671599315577801</v>
      </c>
      <c r="I71" s="36">
        <v>23.264706002384202</v>
      </c>
      <c r="J71" s="36" t="s">
        <v>74</v>
      </c>
    </row>
    <row r="72" spans="3:10">
      <c r="C72" s="41" t="s">
        <v>12</v>
      </c>
      <c r="D72" s="36">
        <v>1.9204430958717089</v>
      </c>
      <c r="E72" s="36">
        <v>0.38642587996769961</v>
      </c>
      <c r="F72" s="36">
        <v>1.2761960868790324E-2</v>
      </c>
      <c r="G72" s="36">
        <v>20.2228768202169</v>
      </c>
      <c r="H72" s="36">
        <v>20.508130126158701</v>
      </c>
      <c r="I72" s="36">
        <v>20.121704246191001</v>
      </c>
      <c r="J72" s="36" t="s">
        <v>73</v>
      </c>
    </row>
    <row r="73" spans="3:10">
      <c r="C73" s="41" t="s">
        <v>13</v>
      </c>
      <c r="D73" s="36">
        <v>4.7619047619047592</v>
      </c>
      <c r="E73" s="36">
        <v>0.59999999999999964</v>
      </c>
      <c r="F73" s="36">
        <v>8.2142000480657888E-3</v>
      </c>
      <c r="G73" s="36">
        <v>16</v>
      </c>
      <c r="H73" s="36">
        <v>13.2</v>
      </c>
      <c r="I73" s="36">
        <v>12.6</v>
      </c>
      <c r="J73" s="36" t="s">
        <v>80</v>
      </c>
    </row>
    <row r="74" spans="3:10">
      <c r="C74" s="41" t="s">
        <v>19</v>
      </c>
      <c r="D74" s="36">
        <v>1.6554065817687604</v>
      </c>
      <c r="E74" s="36">
        <v>0.1124444122695909</v>
      </c>
      <c r="F74" s="36">
        <v>4.2968978281738091E-3</v>
      </c>
      <c r="G74" s="36">
        <v>7.1020000000000003</v>
      </c>
      <c r="H74" s="36">
        <v>6.9050000000000002</v>
      </c>
      <c r="I74" s="36">
        <v>6.7925555877304093</v>
      </c>
      <c r="J74" s="36" t="s">
        <v>78</v>
      </c>
    </row>
    <row r="75" spans="3:10">
      <c r="C75" s="41" t="s">
        <v>16</v>
      </c>
      <c r="D75" s="36">
        <v>15.457626770042538</v>
      </c>
      <c r="E75" s="36">
        <v>0.75558645600340935</v>
      </c>
      <c r="F75" s="36">
        <v>3.5120065579617474E-3</v>
      </c>
      <c r="G75" s="36">
        <v>6.4779067220053497</v>
      </c>
      <c r="H75" s="36">
        <v>5.6437007004730999</v>
      </c>
      <c r="I75" s="36">
        <v>4.8881142444696906</v>
      </c>
      <c r="J75" s="36" t="s">
        <v>70</v>
      </c>
    </row>
    <row r="76" spans="3:10">
      <c r="C76" s="41" t="s">
        <v>17</v>
      </c>
      <c r="D76" s="36">
        <v>-8.0098484021508174</v>
      </c>
      <c r="E76" s="36">
        <v>-0.33786461679497037</v>
      </c>
      <c r="F76" s="36">
        <v>2.4146327932233575E-3</v>
      </c>
      <c r="G76" s="36">
        <v>4.2465496662943698</v>
      </c>
      <c r="H76" s="36">
        <v>3.88025038153941</v>
      </c>
      <c r="I76" s="36">
        <v>4.2181149983343804</v>
      </c>
      <c r="J76" s="36" t="s">
        <v>68</v>
      </c>
    </row>
    <row r="77" spans="3:10">
      <c r="C77" s="41" t="s">
        <v>43</v>
      </c>
      <c r="D77" s="36">
        <v>4.3399657190453471</v>
      </c>
      <c r="E77" s="36">
        <v>0.13464429844342973</v>
      </c>
      <c r="F77" s="36">
        <v>2.0143906763900568E-3</v>
      </c>
      <c r="G77" s="36">
        <v>3.41327819613785</v>
      </c>
      <c r="H77" s="36">
        <v>3.2370719939563597</v>
      </c>
      <c r="I77" s="36">
        <v>3.10242769551293</v>
      </c>
      <c r="J77" s="36" t="s">
        <v>69</v>
      </c>
    </row>
    <row r="78" spans="3:10">
      <c r="C78" s="41" t="s">
        <v>18</v>
      </c>
      <c r="D78" s="36">
        <v>14.455809612880996</v>
      </c>
      <c r="E78" s="36">
        <v>0.20100008796892999</v>
      </c>
      <c r="F78" s="36">
        <v>9.9033701961068394E-4</v>
      </c>
      <c r="G78" s="36">
        <v>1.78342464842672</v>
      </c>
      <c r="H78" s="36">
        <v>1.5914451294547201</v>
      </c>
      <c r="I78" s="36">
        <v>1.3904450414857901</v>
      </c>
      <c r="J78" s="36" t="s">
        <v>76</v>
      </c>
    </row>
    <row r="79" spans="3:10">
      <c r="C79" s="41" t="s">
        <v>20</v>
      </c>
      <c r="D79" s="36">
        <v>-28.061731985671091</v>
      </c>
      <c r="E79" s="36">
        <v>-0.62076708353588983</v>
      </c>
      <c r="F79" s="36">
        <v>9.9029715078776228E-4</v>
      </c>
      <c r="G79" s="36">
        <v>2.3015447219380496</v>
      </c>
      <c r="H79" s="36">
        <v>1.59138106132155</v>
      </c>
      <c r="I79" s="36">
        <v>2.2121481448574398</v>
      </c>
      <c r="J79" s="36" t="s">
        <v>75</v>
      </c>
    </row>
    <row r="80" spans="3:10">
      <c r="C80" s="41" t="s">
        <v>38</v>
      </c>
      <c r="D80" s="36">
        <v>0</v>
      </c>
      <c r="E80" s="36">
        <v>0</v>
      </c>
      <c r="F80" s="36">
        <v>4.3560151770045849E-4</v>
      </c>
      <c r="G80" s="36">
        <v>1</v>
      </c>
      <c r="H80" s="36">
        <v>0.7</v>
      </c>
      <c r="I80" s="36">
        <v>0.7</v>
      </c>
      <c r="J80" s="36" t="s">
        <v>81</v>
      </c>
    </row>
  </sheetData>
  <mergeCells count="16">
    <mergeCell ref="K3:K4"/>
    <mergeCell ref="B26:C26"/>
    <mergeCell ref="J26:K26"/>
    <mergeCell ref="B27:F27"/>
    <mergeCell ref="G27:K27"/>
    <mergeCell ref="R1:R2"/>
    <mergeCell ref="B1:K1"/>
    <mergeCell ref="B2:K2"/>
    <mergeCell ref="B3:B4"/>
    <mergeCell ref="C3:C4"/>
    <mergeCell ref="D3:D4"/>
    <mergeCell ref="E3:E4"/>
    <mergeCell ref="F3:F4"/>
    <mergeCell ref="G3:H3"/>
    <mergeCell ref="I3:I4"/>
    <mergeCell ref="J3:J4"/>
  </mergeCells>
  <printOptions horizontalCentered="1" verticalCentered="1"/>
  <pageMargins left="0.25" right="0.25" top="0.75" bottom="0.75" header="0.3" footer="0.3"/>
  <pageSetup paperSize="9" scale="8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4BC2A-207B-42C7-874B-0ACD40980C4F}">
  <sheetPr codeName="Sheet51">
    <tabColor rgb="FFFFFF00"/>
  </sheetPr>
  <dimension ref="A1:Q34"/>
  <sheetViews>
    <sheetView zoomScaleNormal="100" workbookViewId="0">
      <selection activeCell="P1" sqref="P1:Q2"/>
    </sheetView>
  </sheetViews>
  <sheetFormatPr defaultRowHeight="12.75"/>
  <cols>
    <col min="1" max="1" width="5" style="699" customWidth="1"/>
    <col min="2" max="2" width="6" style="36" customWidth="1"/>
    <col min="3" max="3" width="13.7109375" style="41" customWidth="1"/>
    <col min="4" max="4" width="10.140625" style="36" customWidth="1"/>
    <col min="5" max="5" width="11" style="36" customWidth="1"/>
    <col min="6" max="6" width="15.42578125" style="36" customWidth="1"/>
    <col min="7" max="9" width="11.140625" style="36" customWidth="1"/>
    <col min="10" max="10" width="10.85546875" style="36" customWidth="1"/>
    <col min="11" max="16384" width="9.140625" style="36"/>
  </cols>
  <sheetData>
    <row r="1" spans="1:17" s="37" customFormat="1" ht="27" customHeight="1">
      <c r="A1" s="698"/>
      <c r="B1" s="527" t="s">
        <v>138</v>
      </c>
      <c r="C1" s="528"/>
      <c r="D1" s="528"/>
      <c r="E1" s="528"/>
      <c r="F1" s="528"/>
      <c r="G1" s="528"/>
      <c r="H1" s="528"/>
      <c r="I1" s="528"/>
      <c r="J1" s="529"/>
      <c r="P1"/>
      <c r="Q1" s="834" t="s">
        <v>389</v>
      </c>
    </row>
    <row r="2" spans="1:17" s="37" customFormat="1" ht="27" customHeight="1">
      <c r="A2" s="698"/>
      <c r="B2" s="530" t="s">
        <v>147</v>
      </c>
      <c r="C2" s="807"/>
      <c r="D2" s="807"/>
      <c r="E2" s="807"/>
      <c r="F2" s="807"/>
      <c r="G2" s="807"/>
      <c r="H2" s="807"/>
      <c r="I2" s="807"/>
      <c r="J2" s="532"/>
      <c r="P2" s="111"/>
      <c r="Q2" s="834"/>
    </row>
    <row r="3" spans="1:17" s="37" customFormat="1" ht="27" customHeight="1">
      <c r="A3" s="698"/>
      <c r="B3" s="647" t="s">
        <v>269</v>
      </c>
      <c r="C3" s="808" t="s">
        <v>45</v>
      </c>
      <c r="D3" s="809" t="s">
        <v>276</v>
      </c>
      <c r="E3" s="810" t="s">
        <v>239</v>
      </c>
      <c r="F3" s="810" t="s">
        <v>270</v>
      </c>
      <c r="G3" s="612" t="s">
        <v>240</v>
      </c>
      <c r="H3" s="612"/>
      <c r="I3" s="808">
        <v>2022</v>
      </c>
      <c r="J3" s="613" t="s">
        <v>60</v>
      </c>
    </row>
    <row r="4" spans="1:17" ht="19.5" customHeight="1">
      <c r="B4" s="647"/>
      <c r="C4" s="808"/>
      <c r="D4" s="809"/>
      <c r="E4" s="810"/>
      <c r="F4" s="810"/>
      <c r="G4" s="811">
        <v>2024</v>
      </c>
      <c r="H4" s="812">
        <v>2023</v>
      </c>
      <c r="I4" s="808"/>
      <c r="J4" s="613"/>
    </row>
    <row r="5" spans="1:17" ht="27.75" customHeight="1">
      <c r="B5" s="58">
        <v>1</v>
      </c>
      <c r="C5" s="813" t="s">
        <v>41</v>
      </c>
      <c r="D5" s="814">
        <v>3.6961111616863946</v>
      </c>
      <c r="E5" s="814">
        <v>14.274278147441976</v>
      </c>
      <c r="F5" s="161">
        <v>0.29346660641589739</v>
      </c>
      <c r="G5" s="814">
        <v>421.96359452331598</v>
      </c>
      <c r="H5" s="815">
        <v>400.47148713314698</v>
      </c>
      <c r="I5" s="814">
        <v>386.197208985705</v>
      </c>
      <c r="J5" s="231" t="s">
        <v>84</v>
      </c>
      <c r="K5" s="693"/>
      <c r="L5" s="693"/>
      <c r="M5" s="693"/>
      <c r="N5" s="693"/>
      <c r="O5" s="693"/>
      <c r="P5" s="693"/>
    </row>
    <row r="6" spans="1:17" ht="27.75" customHeight="1">
      <c r="B6" s="59">
        <v>2</v>
      </c>
      <c r="C6" s="816" t="s">
        <v>8</v>
      </c>
      <c r="D6" s="817">
        <v>6.3889531742735119</v>
      </c>
      <c r="E6" s="817">
        <v>16.533920808077028</v>
      </c>
      <c r="F6" s="168">
        <v>0.20175753961858739</v>
      </c>
      <c r="G6" s="817">
        <v>290.78305637310899</v>
      </c>
      <c r="H6" s="818">
        <v>275.32312080807702</v>
      </c>
      <c r="I6" s="817">
        <v>258.78919999999999</v>
      </c>
      <c r="J6" s="234" t="s">
        <v>83</v>
      </c>
      <c r="K6" s="693"/>
      <c r="L6" s="693"/>
      <c r="M6" s="693"/>
      <c r="N6" s="693"/>
      <c r="O6" s="693"/>
      <c r="P6" s="693"/>
    </row>
    <row r="7" spans="1:17" ht="27.75" customHeight="1">
      <c r="B7" s="58">
        <v>3</v>
      </c>
      <c r="C7" s="813" t="s">
        <v>3</v>
      </c>
      <c r="D7" s="814">
        <v>17.495926887855155</v>
      </c>
      <c r="E7" s="814">
        <v>16.532862192639016</v>
      </c>
      <c r="F7" s="161">
        <v>8.1361883099614923E-2</v>
      </c>
      <c r="G7" s="814">
        <v>119.273755476166</v>
      </c>
      <c r="H7" s="815">
        <v>111.02835419263901</v>
      </c>
      <c r="I7" s="814">
        <v>94.495491999999999</v>
      </c>
      <c r="J7" s="231" t="s">
        <v>61</v>
      </c>
      <c r="K7" s="693"/>
      <c r="L7" s="693"/>
      <c r="M7" s="693"/>
      <c r="N7" s="693"/>
      <c r="O7" s="693"/>
      <c r="P7" s="693"/>
    </row>
    <row r="8" spans="1:17" ht="27.75" customHeight="1">
      <c r="B8" s="59">
        <v>4</v>
      </c>
      <c r="C8" s="816" t="s">
        <v>11</v>
      </c>
      <c r="D8" s="817">
        <v>-17.013817688707999</v>
      </c>
      <c r="E8" s="817">
        <v>-17.536039808845203</v>
      </c>
      <c r="F8" s="168">
        <v>6.2679081425592933E-2</v>
      </c>
      <c r="G8" s="817">
        <v>89.608236778031696</v>
      </c>
      <c r="H8" s="818">
        <v>85.533360191154799</v>
      </c>
      <c r="I8" s="817">
        <v>103.0694</v>
      </c>
      <c r="J8" s="234" t="s">
        <v>64</v>
      </c>
      <c r="K8" s="693"/>
      <c r="L8" s="693"/>
      <c r="M8" s="693"/>
      <c r="N8" s="693"/>
      <c r="O8" s="693"/>
      <c r="P8" s="693"/>
    </row>
    <row r="9" spans="1:17" ht="27.75" customHeight="1">
      <c r="B9" s="58">
        <v>5</v>
      </c>
      <c r="C9" s="813" t="s">
        <v>7</v>
      </c>
      <c r="D9" s="814">
        <v>-0.67303549514355376</v>
      </c>
      <c r="E9" s="814">
        <v>-0.50154642078069855</v>
      </c>
      <c r="F9" s="161">
        <v>5.4240966477003896E-2</v>
      </c>
      <c r="G9" s="814">
        <v>78.907452293407189</v>
      </c>
      <c r="H9" s="815">
        <v>74.018508524274196</v>
      </c>
      <c r="I9" s="814">
        <v>74.520054945054895</v>
      </c>
      <c r="J9" s="231" t="s">
        <v>85</v>
      </c>
      <c r="K9" s="693"/>
      <c r="L9" s="693"/>
      <c r="M9" s="693"/>
      <c r="N9" s="693"/>
      <c r="O9" s="693"/>
      <c r="P9" s="693"/>
    </row>
    <row r="10" spans="1:17" ht="27.75" customHeight="1">
      <c r="B10" s="59">
        <v>6</v>
      </c>
      <c r="C10" s="816" t="s">
        <v>14</v>
      </c>
      <c r="D10" s="817">
        <v>-1.8627345862888369</v>
      </c>
      <c r="E10" s="817">
        <v>-1.3738351517436058</v>
      </c>
      <c r="F10" s="168">
        <v>5.3040143162271201E-2</v>
      </c>
      <c r="G10" s="817">
        <v>75.581589400663191</v>
      </c>
      <c r="H10" s="818">
        <v>72.379836565960687</v>
      </c>
      <c r="I10" s="817">
        <v>73.753671717704293</v>
      </c>
      <c r="J10" s="234" t="s">
        <v>77</v>
      </c>
      <c r="K10" s="693"/>
      <c r="L10" s="693"/>
      <c r="M10" s="693"/>
      <c r="N10" s="693"/>
      <c r="O10" s="693"/>
      <c r="P10" s="693"/>
    </row>
    <row r="11" spans="1:17" ht="27.75" customHeight="1">
      <c r="B11" s="58">
        <v>7</v>
      </c>
      <c r="C11" s="813" t="s">
        <v>4</v>
      </c>
      <c r="D11" s="814">
        <v>2.3287088964586697</v>
      </c>
      <c r="E11" s="814">
        <v>1.3022861452611991</v>
      </c>
      <c r="F11" s="161">
        <v>4.1934918367957416E-2</v>
      </c>
      <c r="G11" s="814">
        <v>58.719356420714206</v>
      </c>
      <c r="H11" s="815">
        <v>57.225383585289904</v>
      </c>
      <c r="I11" s="814">
        <v>55.923097440028705</v>
      </c>
      <c r="J11" s="231" t="s">
        <v>62</v>
      </c>
      <c r="K11" s="693"/>
      <c r="L11" s="693"/>
      <c r="M11" s="693"/>
      <c r="N11" s="693"/>
      <c r="O11" s="693"/>
      <c r="P11" s="693"/>
    </row>
    <row r="12" spans="1:17" ht="27.75" customHeight="1">
      <c r="B12" s="59">
        <v>8</v>
      </c>
      <c r="C12" s="816" t="s">
        <v>0</v>
      </c>
      <c r="D12" s="817">
        <v>12.711151737591269</v>
      </c>
      <c r="E12" s="817">
        <v>5.9344830827289954</v>
      </c>
      <c r="F12" s="168">
        <v>3.8561326950817904E-2</v>
      </c>
      <c r="G12" s="817">
        <v>58.718182879210701</v>
      </c>
      <c r="H12" s="818">
        <v>52.621700773464894</v>
      </c>
      <c r="I12" s="817">
        <v>46.687217690735899</v>
      </c>
      <c r="J12" s="234" t="s">
        <v>66</v>
      </c>
      <c r="K12" s="693"/>
      <c r="L12" s="693"/>
      <c r="M12" s="693"/>
      <c r="N12" s="693"/>
      <c r="O12" s="693"/>
      <c r="P12" s="693"/>
    </row>
    <row r="13" spans="1:17" ht="27.75" customHeight="1">
      <c r="B13" s="58">
        <v>9</v>
      </c>
      <c r="C13" s="813" t="s">
        <v>6</v>
      </c>
      <c r="D13" s="814">
        <v>3.0436372304603267</v>
      </c>
      <c r="E13" s="814">
        <v>1.4107925900662934</v>
      </c>
      <c r="F13" s="161">
        <v>3.5000846792656914E-2</v>
      </c>
      <c r="G13" s="814">
        <v>53.821596448507798</v>
      </c>
      <c r="H13" s="815">
        <v>47.762985155831494</v>
      </c>
      <c r="I13" s="814">
        <v>46.352192565765201</v>
      </c>
      <c r="J13" s="231" t="s">
        <v>67</v>
      </c>
      <c r="K13" s="693"/>
      <c r="L13" s="693"/>
      <c r="M13" s="693"/>
      <c r="N13" s="693"/>
      <c r="O13" s="693"/>
      <c r="P13" s="693"/>
    </row>
    <row r="14" spans="1:17" ht="27.75" customHeight="1">
      <c r="B14" s="59">
        <v>10</v>
      </c>
      <c r="C14" s="816" t="s">
        <v>15</v>
      </c>
      <c r="D14" s="817">
        <v>2.5628026513761308</v>
      </c>
      <c r="E14" s="817">
        <v>0.7409442758366005</v>
      </c>
      <c r="F14" s="168">
        <v>2.1729380860168047E-2</v>
      </c>
      <c r="G14" s="817">
        <v>30.346659027889899</v>
      </c>
      <c r="H14" s="818">
        <v>29.652428171747999</v>
      </c>
      <c r="I14" s="817">
        <v>28.911483895911399</v>
      </c>
      <c r="J14" s="234" t="s">
        <v>74</v>
      </c>
      <c r="K14" s="693"/>
      <c r="L14" s="693"/>
      <c r="M14" s="693"/>
      <c r="N14" s="693"/>
      <c r="O14" s="693"/>
      <c r="P14" s="693"/>
    </row>
    <row r="15" spans="1:17" ht="27.75" customHeight="1">
      <c r="B15" s="58">
        <v>11</v>
      </c>
      <c r="C15" s="813" t="s">
        <v>2</v>
      </c>
      <c r="D15" s="814">
        <v>-13.226179654606666</v>
      </c>
      <c r="E15" s="814">
        <v>-4.3737498725376014</v>
      </c>
      <c r="F15" s="161">
        <v>2.1027872405120863E-2</v>
      </c>
      <c r="G15" s="814">
        <v>31.053940401154801</v>
      </c>
      <c r="H15" s="815">
        <v>28.6951331061858</v>
      </c>
      <c r="I15" s="814">
        <v>33.068882978723401</v>
      </c>
      <c r="J15" s="231" t="s">
        <v>71</v>
      </c>
      <c r="K15" s="693"/>
      <c r="L15" s="693"/>
      <c r="M15" s="693"/>
      <c r="N15" s="693"/>
      <c r="O15" s="693"/>
      <c r="P15" s="693"/>
    </row>
    <row r="16" spans="1:17" ht="27.75" customHeight="1">
      <c r="B16" s="59">
        <v>12</v>
      </c>
      <c r="C16" s="816" t="s">
        <v>12</v>
      </c>
      <c r="D16" s="817">
        <v>-4.3768440934484554</v>
      </c>
      <c r="E16" s="817">
        <v>-1.312917416229098</v>
      </c>
      <c r="F16" s="168">
        <v>2.1019699101147638E-2</v>
      </c>
      <c r="G16" s="817">
        <v>27.791627010352599</v>
      </c>
      <c r="H16" s="818">
        <v>28.6839796218527</v>
      </c>
      <c r="I16" s="817">
        <v>29.996897038081798</v>
      </c>
      <c r="J16" s="234" t="s">
        <v>73</v>
      </c>
      <c r="K16" s="693"/>
      <c r="L16" s="693"/>
      <c r="M16" s="693"/>
      <c r="N16" s="693"/>
      <c r="O16" s="693"/>
      <c r="P16" s="693"/>
    </row>
    <row r="17" spans="1:16" ht="27.75" customHeight="1">
      <c r="B17" s="58">
        <v>13</v>
      </c>
      <c r="C17" s="813" t="s">
        <v>5</v>
      </c>
      <c r="D17" s="814">
        <v>-50.743494423791823</v>
      </c>
      <c r="E17" s="814">
        <v>-27.299999999999997</v>
      </c>
      <c r="F17" s="161">
        <v>1.9419272831864964E-2</v>
      </c>
      <c r="G17" s="814">
        <v>29.2</v>
      </c>
      <c r="H17" s="815">
        <v>26.5</v>
      </c>
      <c r="I17" s="814">
        <v>53.8</v>
      </c>
      <c r="J17" s="231" t="s">
        <v>79</v>
      </c>
      <c r="K17" s="693"/>
      <c r="L17" s="693"/>
      <c r="M17" s="693"/>
      <c r="N17" s="693"/>
      <c r="O17" s="693"/>
      <c r="P17" s="693"/>
    </row>
    <row r="18" spans="1:16" ht="27.75" customHeight="1">
      <c r="B18" s="59">
        <v>14</v>
      </c>
      <c r="C18" s="816" t="s">
        <v>13</v>
      </c>
      <c r="D18" s="817">
        <v>-1.6528925619834651</v>
      </c>
      <c r="E18" s="817">
        <v>-0.39999999999999858</v>
      </c>
      <c r="F18" s="168">
        <v>1.7440705411259857E-2</v>
      </c>
      <c r="G18" s="817">
        <v>33.9</v>
      </c>
      <c r="H18" s="818">
        <v>23.8</v>
      </c>
      <c r="I18" s="817">
        <v>24.2</v>
      </c>
      <c r="J18" s="234" t="s">
        <v>80</v>
      </c>
      <c r="K18" s="693"/>
      <c r="L18" s="693"/>
      <c r="M18" s="693"/>
      <c r="N18" s="693"/>
      <c r="O18" s="693"/>
      <c r="P18" s="693"/>
    </row>
    <row r="19" spans="1:16" ht="27.75" customHeight="1">
      <c r="B19" s="58">
        <v>15</v>
      </c>
      <c r="C19" s="813" t="s">
        <v>20</v>
      </c>
      <c r="D19" s="814">
        <v>-4.1507536958222939</v>
      </c>
      <c r="E19" s="814">
        <v>-0.64919683125530092</v>
      </c>
      <c r="F19" s="161">
        <v>1.0985636375763993E-2</v>
      </c>
      <c r="G19" s="814">
        <v>15.399068467124701</v>
      </c>
      <c r="H19" s="815">
        <v>14.991259790121999</v>
      </c>
      <c r="I19" s="814">
        <v>15.6404566213773</v>
      </c>
      <c r="J19" s="231" t="s">
        <v>75</v>
      </c>
      <c r="K19" s="693"/>
      <c r="L19" s="693"/>
      <c r="M19" s="693"/>
      <c r="N19" s="693"/>
      <c r="O19" s="693"/>
      <c r="P19" s="693"/>
    </row>
    <row r="20" spans="1:16" ht="27.75" customHeight="1">
      <c r="B20" s="59">
        <v>16</v>
      </c>
      <c r="C20" s="816" t="s">
        <v>43</v>
      </c>
      <c r="D20" s="817">
        <v>-12.796234299873396</v>
      </c>
      <c r="E20" s="817">
        <v>-1.6474000000000011</v>
      </c>
      <c r="F20" s="168">
        <v>8.2269566151508822E-3</v>
      </c>
      <c r="G20" s="817" t="s">
        <v>46</v>
      </c>
      <c r="H20" s="818">
        <v>11.226699999999999</v>
      </c>
      <c r="I20" s="817">
        <v>12.8741</v>
      </c>
      <c r="J20" s="234" t="s">
        <v>69</v>
      </c>
      <c r="K20" s="693"/>
      <c r="L20" s="693"/>
      <c r="M20" s="693"/>
      <c r="N20" s="693"/>
      <c r="O20" s="693"/>
      <c r="P20" s="693"/>
    </row>
    <row r="21" spans="1:16" ht="27.75" customHeight="1">
      <c r="B21" s="58">
        <v>17</v>
      </c>
      <c r="C21" s="813" t="s">
        <v>18</v>
      </c>
      <c r="D21" s="814">
        <v>11.219523451043639</v>
      </c>
      <c r="E21" s="814">
        <v>0.91798140876439049</v>
      </c>
      <c r="F21" s="161">
        <v>6.6684913864790418E-3</v>
      </c>
      <c r="G21" s="814">
        <v>9.9841256478341496</v>
      </c>
      <c r="H21" s="815">
        <v>9.0999814087643909</v>
      </c>
      <c r="I21" s="814">
        <v>8.1820000000000004</v>
      </c>
      <c r="J21" s="231" t="s">
        <v>76</v>
      </c>
      <c r="K21" s="693"/>
      <c r="L21" s="693"/>
      <c r="M21" s="693"/>
      <c r="N21" s="693"/>
      <c r="O21" s="693"/>
      <c r="P21" s="693"/>
    </row>
    <row r="22" spans="1:16" ht="27.75" customHeight="1">
      <c r="B22" s="59">
        <v>18</v>
      </c>
      <c r="C22" s="816" t="s">
        <v>16</v>
      </c>
      <c r="D22" s="817">
        <v>13.563961638481334</v>
      </c>
      <c r="E22" s="817">
        <v>0.70062503615537874</v>
      </c>
      <c r="F22" s="168">
        <v>4.2985969214364454E-3</v>
      </c>
      <c r="G22" s="817">
        <v>6.6362495646084501</v>
      </c>
      <c r="H22" s="818">
        <v>5.8659672483280092</v>
      </c>
      <c r="I22" s="817">
        <v>5.1653422121726305</v>
      </c>
      <c r="J22" s="234" t="s">
        <v>70</v>
      </c>
      <c r="K22" s="693"/>
      <c r="L22" s="693"/>
      <c r="M22" s="693"/>
      <c r="N22" s="693"/>
      <c r="O22" s="693"/>
      <c r="P22" s="693"/>
    </row>
    <row r="23" spans="1:16" ht="27.75" customHeight="1">
      <c r="B23" s="58">
        <v>19</v>
      </c>
      <c r="C23" s="813" t="s">
        <v>17</v>
      </c>
      <c r="D23" s="814">
        <v>-11.424204195311907</v>
      </c>
      <c r="E23" s="814">
        <v>-0.69370274282269051</v>
      </c>
      <c r="F23" s="161">
        <v>3.9413917845643655E-3</v>
      </c>
      <c r="G23" s="814">
        <v>5.2317116216349495</v>
      </c>
      <c r="H23" s="815">
        <v>5.37851665174452</v>
      </c>
      <c r="I23" s="814">
        <v>6.0722193945672105</v>
      </c>
      <c r="J23" s="231" t="s">
        <v>68</v>
      </c>
      <c r="K23" s="693"/>
      <c r="L23" s="693"/>
      <c r="M23" s="693"/>
      <c r="N23" s="693"/>
      <c r="O23" s="693"/>
      <c r="P23" s="693"/>
    </row>
    <row r="24" spans="1:16" ht="27.75" customHeight="1">
      <c r="B24" s="59">
        <v>20</v>
      </c>
      <c r="C24" s="816" t="s">
        <v>19</v>
      </c>
      <c r="D24" s="817">
        <v>-72.656622239391695</v>
      </c>
      <c r="E24" s="817">
        <v>-8.41001471730665</v>
      </c>
      <c r="F24" s="168">
        <v>2.3193206985973689E-3</v>
      </c>
      <c r="G24" s="817">
        <v>8.7037499999968482</v>
      </c>
      <c r="H24" s="818">
        <v>3.1649999999988498</v>
      </c>
      <c r="I24" s="817">
        <v>11.5750147173055</v>
      </c>
      <c r="J24" s="234" t="s">
        <v>78</v>
      </c>
      <c r="K24" s="693"/>
      <c r="L24" s="693"/>
      <c r="M24" s="693"/>
      <c r="N24" s="693"/>
      <c r="O24" s="693"/>
      <c r="P24" s="693"/>
    </row>
    <row r="25" spans="1:16" ht="27.75" customHeight="1">
      <c r="B25" s="58">
        <v>21</v>
      </c>
      <c r="C25" s="813" t="s">
        <v>38</v>
      </c>
      <c r="D25" s="814">
        <v>0</v>
      </c>
      <c r="E25" s="814">
        <v>0</v>
      </c>
      <c r="F25" s="161">
        <v>8.7936329804671543E-4</v>
      </c>
      <c r="G25" s="814">
        <v>1.4</v>
      </c>
      <c r="H25" s="815">
        <v>1.2</v>
      </c>
      <c r="I25" s="814">
        <v>1.2</v>
      </c>
      <c r="J25" s="231" t="s">
        <v>81</v>
      </c>
      <c r="K25" s="693"/>
      <c r="L25" s="693"/>
      <c r="M25" s="693"/>
      <c r="N25" s="693"/>
      <c r="O25" s="693"/>
      <c r="P25" s="693"/>
    </row>
    <row r="26" spans="1:16" ht="37.5" customHeight="1">
      <c r="B26" s="523" t="s">
        <v>130</v>
      </c>
      <c r="C26" s="524"/>
      <c r="D26" s="637">
        <v>-0.42687636277368268</v>
      </c>
      <c r="E26" s="637">
        <v>-5.8502292745502018</v>
      </c>
      <c r="F26" s="94">
        <v>1</v>
      </c>
      <c r="G26" s="332">
        <v>1447.0239523337223</v>
      </c>
      <c r="H26" s="332">
        <v>1364.623702928583</v>
      </c>
      <c r="I26" s="332">
        <v>1370.4739322031332</v>
      </c>
      <c r="J26" s="209" t="s">
        <v>82</v>
      </c>
      <c r="K26" s="693"/>
      <c r="L26" s="693"/>
      <c r="M26" s="693"/>
      <c r="N26" s="693"/>
      <c r="O26" s="693"/>
      <c r="P26" s="693"/>
    </row>
    <row r="27" spans="1:16" ht="27" customHeight="1">
      <c r="B27" s="525" t="s">
        <v>335</v>
      </c>
      <c r="C27" s="526"/>
      <c r="D27" s="526"/>
      <c r="E27" s="526"/>
      <c r="F27" s="526"/>
      <c r="G27" s="697" t="s">
        <v>336</v>
      </c>
      <c r="H27" s="697"/>
      <c r="I27" s="697"/>
      <c r="J27" s="697"/>
      <c r="K27" s="693"/>
      <c r="L27" s="693"/>
      <c r="M27" s="693"/>
      <c r="N27" s="693"/>
      <c r="O27" s="693"/>
      <c r="P27" s="693"/>
    </row>
    <row r="28" spans="1:16" s="111" customFormat="1" ht="15">
      <c r="A28" s="228"/>
      <c r="B28" s="112"/>
      <c r="C28" s="113"/>
      <c r="D28" s="113"/>
      <c r="E28" s="113"/>
      <c r="F28" s="113"/>
      <c r="G28" s="114"/>
      <c r="H28" s="114"/>
      <c r="I28" s="115"/>
      <c r="J28" s="114"/>
      <c r="K28" s="693"/>
      <c r="L28" s="693"/>
    </row>
    <row r="29" spans="1:16">
      <c r="K29" s="693"/>
      <c r="L29" s="693"/>
    </row>
    <row r="33" spans="4:9">
      <c r="D33" s="693"/>
      <c r="E33" s="693"/>
      <c r="F33" s="693"/>
      <c r="G33" s="693"/>
      <c r="H33" s="693"/>
      <c r="I33" s="693"/>
    </row>
    <row r="34" spans="4:9">
      <c r="F34" s="693"/>
    </row>
  </sheetData>
  <mergeCells count="14">
    <mergeCell ref="B26:C26"/>
    <mergeCell ref="B27:F27"/>
    <mergeCell ref="G27:J27"/>
    <mergeCell ref="Q1:Q2"/>
    <mergeCell ref="B1:J1"/>
    <mergeCell ref="B2:J2"/>
    <mergeCell ref="B3:B4"/>
    <mergeCell ref="C3:C4"/>
    <mergeCell ref="D3:D4"/>
    <mergeCell ref="E3:E4"/>
    <mergeCell ref="F3:F4"/>
    <mergeCell ref="G3:H3"/>
    <mergeCell ref="I3:I4"/>
    <mergeCell ref="J3:J4"/>
  </mergeCells>
  <printOptions horizontalCentered="1" verticalCentered="1"/>
  <pageMargins left="0.25" right="0.25"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D026-FB48-44DD-9A8A-317056D9C13B}">
  <sheetPr codeName="Sheet52">
    <tabColor rgb="FFFFFF00"/>
  </sheetPr>
  <dimension ref="A1:R73"/>
  <sheetViews>
    <sheetView zoomScaleNormal="100" workbookViewId="0">
      <selection activeCell="Q1" sqref="Q1:R2"/>
    </sheetView>
  </sheetViews>
  <sheetFormatPr defaultRowHeight="12.75"/>
  <cols>
    <col min="1" max="1" width="4.7109375" style="36" customWidth="1"/>
    <col min="2" max="2" width="5.85546875" style="36" customWidth="1"/>
    <col min="3" max="3" width="10.5703125" style="36" customWidth="1"/>
    <col min="4" max="5" width="10.42578125" style="36" customWidth="1"/>
    <col min="6" max="9" width="11.5703125" style="36" customWidth="1"/>
    <col min="10" max="10" width="9.7109375" style="41" customWidth="1"/>
    <col min="11" max="11" width="7.140625" style="36" customWidth="1"/>
    <col min="12" max="16384" width="9.140625" style="36"/>
  </cols>
  <sheetData>
    <row r="1" spans="1:18" ht="32.25" customHeight="1">
      <c r="B1" s="527" t="s">
        <v>136</v>
      </c>
      <c r="C1" s="528"/>
      <c r="D1" s="528"/>
      <c r="E1" s="528"/>
      <c r="F1" s="528"/>
      <c r="G1" s="528"/>
      <c r="H1" s="528"/>
      <c r="I1" s="528"/>
      <c r="J1" s="528"/>
      <c r="K1" s="529"/>
      <c r="Q1"/>
      <c r="R1" s="834" t="s">
        <v>389</v>
      </c>
    </row>
    <row r="2" spans="1:18" ht="32.25" customHeight="1">
      <c r="B2" s="530" t="s">
        <v>149</v>
      </c>
      <c r="C2" s="531"/>
      <c r="D2" s="531"/>
      <c r="E2" s="531"/>
      <c r="F2" s="531"/>
      <c r="G2" s="531"/>
      <c r="H2" s="531"/>
      <c r="I2" s="531"/>
      <c r="J2" s="531"/>
      <c r="K2" s="532"/>
      <c r="Q2" s="111"/>
      <c r="R2" s="834"/>
    </row>
    <row r="3" spans="1:18" ht="33.75" customHeight="1">
      <c r="B3" s="647" t="s">
        <v>269</v>
      </c>
      <c r="C3" s="610" t="s">
        <v>45</v>
      </c>
      <c r="D3" s="648" t="s">
        <v>276</v>
      </c>
      <c r="E3" s="611" t="s">
        <v>239</v>
      </c>
      <c r="F3" s="611" t="s">
        <v>337</v>
      </c>
      <c r="G3" s="612" t="s">
        <v>240</v>
      </c>
      <c r="H3" s="612"/>
      <c r="I3" s="610">
        <v>2022</v>
      </c>
      <c r="J3" s="610" t="s">
        <v>60</v>
      </c>
      <c r="K3" s="649" t="s">
        <v>271</v>
      </c>
    </row>
    <row r="4" spans="1:18" ht="55.5" customHeight="1">
      <c r="B4" s="647"/>
      <c r="C4" s="610"/>
      <c r="D4" s="648"/>
      <c r="E4" s="611"/>
      <c r="F4" s="611"/>
      <c r="G4" s="614">
        <v>2024</v>
      </c>
      <c r="H4" s="615">
        <v>2023</v>
      </c>
      <c r="I4" s="610"/>
      <c r="J4" s="610"/>
      <c r="K4" s="649"/>
    </row>
    <row r="5" spans="1:18" ht="30" customHeight="1">
      <c r="A5" s="699"/>
      <c r="B5" s="58">
        <v>1</v>
      </c>
      <c r="C5" s="4" t="s">
        <v>41</v>
      </c>
      <c r="D5" s="17">
        <v>1.5567740323162591</v>
      </c>
      <c r="E5" s="17">
        <v>13.98809183582398</v>
      </c>
      <c r="F5" s="161">
        <v>0.30505618011531127</v>
      </c>
      <c r="G5" s="17">
        <v>961.48048355134688</v>
      </c>
      <c r="H5" s="618">
        <v>912.51874210699293</v>
      </c>
      <c r="I5" s="17">
        <v>898.53065027116895</v>
      </c>
      <c r="J5" s="42" t="s">
        <v>84</v>
      </c>
      <c r="K5" s="142">
        <v>1</v>
      </c>
    </row>
    <row r="6" spans="1:18" ht="30" customHeight="1">
      <c r="A6" s="699"/>
      <c r="B6" s="59">
        <v>2</v>
      </c>
      <c r="C6" s="8" t="s">
        <v>8</v>
      </c>
      <c r="D6" s="18">
        <v>-8.2542375733857192</v>
      </c>
      <c r="E6" s="18">
        <v>-57.891747305709032</v>
      </c>
      <c r="F6" s="168">
        <v>0.2151115560883467</v>
      </c>
      <c r="G6" s="18">
        <v>670.39849650206497</v>
      </c>
      <c r="H6" s="624">
        <v>643.46615269429094</v>
      </c>
      <c r="I6" s="18">
        <v>701.35789999999997</v>
      </c>
      <c r="J6" s="43" t="s">
        <v>83</v>
      </c>
      <c r="K6" s="144">
        <v>2</v>
      </c>
    </row>
    <row r="7" spans="1:18" ht="30" customHeight="1">
      <c r="A7" s="699"/>
      <c r="B7" s="58">
        <v>3</v>
      </c>
      <c r="C7" s="4" t="s">
        <v>3</v>
      </c>
      <c r="D7" s="17">
        <v>-6.9753509093336552</v>
      </c>
      <c r="E7" s="17">
        <v>-16.557673269337982</v>
      </c>
      <c r="F7" s="161">
        <v>7.3819198070024475E-2</v>
      </c>
      <c r="G7" s="17">
        <v>230.17299136377699</v>
      </c>
      <c r="H7" s="618">
        <v>220.81638123424702</v>
      </c>
      <c r="I7" s="17">
        <v>237.374054503585</v>
      </c>
      <c r="J7" s="42" t="s">
        <v>61</v>
      </c>
      <c r="K7" s="142">
        <v>3</v>
      </c>
    </row>
    <row r="8" spans="1:18" ht="30" customHeight="1">
      <c r="A8" s="699"/>
      <c r="B8" s="59">
        <v>4</v>
      </c>
      <c r="C8" s="8" t="s">
        <v>7</v>
      </c>
      <c r="D8" s="18">
        <v>-12.444145968926462</v>
      </c>
      <c r="E8" s="18">
        <v>-29.394679577671695</v>
      </c>
      <c r="F8" s="168">
        <v>6.9139599086039047E-2</v>
      </c>
      <c r="G8" s="18">
        <v>212.2915914101772</v>
      </c>
      <c r="H8" s="624">
        <v>206.81823251024019</v>
      </c>
      <c r="I8" s="18">
        <v>236.21291208791189</v>
      </c>
      <c r="J8" s="43" t="s">
        <v>85</v>
      </c>
      <c r="K8" s="144">
        <v>4</v>
      </c>
    </row>
    <row r="9" spans="1:18" ht="30" customHeight="1">
      <c r="A9" s="699"/>
      <c r="B9" s="58">
        <v>5</v>
      </c>
      <c r="C9" s="4" t="s">
        <v>11</v>
      </c>
      <c r="D9" s="17">
        <v>-8.4336491240951919</v>
      </c>
      <c r="E9" s="17">
        <v>-14.666242331538399</v>
      </c>
      <c r="F9" s="161">
        <v>5.3232549867258193E-2</v>
      </c>
      <c r="G9" s="17">
        <v>160.99371229795091</v>
      </c>
      <c r="H9" s="618">
        <v>159.2352576684616</v>
      </c>
      <c r="I9" s="17">
        <v>173.9015</v>
      </c>
      <c r="J9" s="42" t="s">
        <v>64</v>
      </c>
      <c r="K9" s="142">
        <v>5</v>
      </c>
    </row>
    <row r="10" spans="1:18" ht="30" customHeight="1">
      <c r="A10" s="699"/>
      <c r="B10" s="59">
        <v>6</v>
      </c>
      <c r="C10" s="8" t="s">
        <v>4</v>
      </c>
      <c r="D10" s="18">
        <v>-7.3080653946038483</v>
      </c>
      <c r="E10" s="18">
        <v>-12.195291612589699</v>
      </c>
      <c r="F10" s="168">
        <v>5.170942944874965E-2</v>
      </c>
      <c r="G10" s="18">
        <v>156.51146872922772</v>
      </c>
      <c r="H10" s="624">
        <v>154.67912663761501</v>
      </c>
      <c r="I10" s="18">
        <v>166.87441825020471</v>
      </c>
      <c r="J10" s="43" t="s">
        <v>62</v>
      </c>
      <c r="K10" s="144">
        <v>6</v>
      </c>
    </row>
    <row r="11" spans="1:18" ht="30" customHeight="1">
      <c r="A11" s="699"/>
      <c r="B11" s="58">
        <v>7</v>
      </c>
      <c r="C11" s="4" t="s">
        <v>14</v>
      </c>
      <c r="D11" s="17">
        <v>-2.0843797567039917</v>
      </c>
      <c r="E11" s="17">
        <v>-2.7600338630411159</v>
      </c>
      <c r="F11" s="161">
        <v>4.3343859279270251E-2</v>
      </c>
      <c r="G11" s="17">
        <v>135.70299934137807</v>
      </c>
      <c r="H11" s="618">
        <v>129.65508167260049</v>
      </c>
      <c r="I11" s="17">
        <v>132.4151155356416</v>
      </c>
      <c r="J11" s="42" t="s">
        <v>77</v>
      </c>
      <c r="K11" s="142">
        <v>7</v>
      </c>
    </row>
    <row r="12" spans="1:18" ht="30" customHeight="1">
      <c r="A12" s="699"/>
      <c r="B12" s="59">
        <v>8</v>
      </c>
      <c r="C12" s="8" t="s">
        <v>6</v>
      </c>
      <c r="D12" s="18">
        <v>-2.1113090414625968</v>
      </c>
      <c r="E12" s="18">
        <v>-2.4502453405710014</v>
      </c>
      <c r="F12" s="168">
        <v>3.7977670304624275E-2</v>
      </c>
      <c r="G12" s="18">
        <v>125.3056354717576</v>
      </c>
      <c r="H12" s="624">
        <v>113.60312687790861</v>
      </c>
      <c r="I12" s="18">
        <v>116.05337221847961</v>
      </c>
      <c r="J12" s="43" t="s">
        <v>67</v>
      </c>
      <c r="K12" s="144">
        <v>8</v>
      </c>
    </row>
    <row r="13" spans="1:18" ht="30" customHeight="1">
      <c r="A13" s="699"/>
      <c r="B13" s="58">
        <v>9</v>
      </c>
      <c r="C13" s="4" t="s">
        <v>0</v>
      </c>
      <c r="D13" s="17">
        <v>-1.97214353422282</v>
      </c>
      <c r="E13" s="17">
        <v>-2.2831047866588108</v>
      </c>
      <c r="F13" s="161">
        <v>3.793803783720321E-2</v>
      </c>
      <c r="G13" s="17">
        <v>119.49003381684611</v>
      </c>
      <c r="H13" s="618">
        <v>113.4845737336845</v>
      </c>
      <c r="I13" s="17">
        <v>115.76767852034331</v>
      </c>
      <c r="J13" s="42" t="s">
        <v>66</v>
      </c>
      <c r="K13" s="142">
        <v>9</v>
      </c>
    </row>
    <row r="14" spans="1:18" ht="30" customHeight="1">
      <c r="A14" s="699"/>
      <c r="B14" s="59">
        <v>10</v>
      </c>
      <c r="C14" s="8" t="s">
        <v>2</v>
      </c>
      <c r="D14" s="18">
        <v>-15.174347311557693</v>
      </c>
      <c r="E14" s="18">
        <v>-11.7830017593446</v>
      </c>
      <c r="F14" s="168">
        <v>2.2019688306290947E-2</v>
      </c>
      <c r="G14" s="18">
        <v>71.220025112661403</v>
      </c>
      <c r="H14" s="624">
        <v>65.867796112995904</v>
      </c>
      <c r="I14" s="18">
        <v>77.650797872340505</v>
      </c>
      <c r="J14" s="43" t="s">
        <v>71</v>
      </c>
      <c r="K14" s="144">
        <v>10</v>
      </c>
    </row>
    <row r="15" spans="1:18" ht="30" customHeight="1">
      <c r="A15" s="699"/>
      <c r="B15" s="58">
        <v>11</v>
      </c>
      <c r="C15" s="4" t="s">
        <v>5</v>
      </c>
      <c r="D15" s="17">
        <v>-33.698030634573307</v>
      </c>
      <c r="E15" s="17">
        <v>-30.800000000000004</v>
      </c>
      <c r="F15" s="161">
        <v>2.0258657342536346E-2</v>
      </c>
      <c r="G15" s="17">
        <v>63.3</v>
      </c>
      <c r="H15" s="618">
        <v>60.6</v>
      </c>
      <c r="I15" s="17">
        <v>91.4</v>
      </c>
      <c r="J15" s="42" t="s">
        <v>79</v>
      </c>
      <c r="K15" s="142">
        <v>11</v>
      </c>
    </row>
    <row r="16" spans="1:18" ht="30" customHeight="1">
      <c r="A16" s="699"/>
      <c r="B16" s="59">
        <v>12</v>
      </c>
      <c r="C16" s="8" t="s">
        <v>15</v>
      </c>
      <c r="D16" s="18">
        <v>4.4347002486342584</v>
      </c>
      <c r="E16" s="18">
        <v>2.313857623147598</v>
      </c>
      <c r="F16" s="168">
        <v>1.821609243094785E-2</v>
      </c>
      <c r="G16" s="18">
        <v>55.761682450854899</v>
      </c>
      <c r="H16" s="624">
        <v>54.490047521443202</v>
      </c>
      <c r="I16" s="18">
        <v>52.176189898295604</v>
      </c>
      <c r="J16" s="43" t="s">
        <v>74</v>
      </c>
      <c r="K16" s="144">
        <v>12</v>
      </c>
    </row>
    <row r="17" spans="1:17" ht="30" customHeight="1">
      <c r="A17" s="699"/>
      <c r="B17" s="58">
        <v>13</v>
      </c>
      <c r="C17" s="4" t="s">
        <v>12</v>
      </c>
      <c r="D17" s="17">
        <v>-1.4291541831313637</v>
      </c>
      <c r="E17" s="17">
        <v>-0.71973333472569578</v>
      </c>
      <c r="F17" s="161">
        <v>1.6595068547196862E-2</v>
      </c>
      <c r="G17" s="17">
        <v>48.788185079194903</v>
      </c>
      <c r="H17" s="618">
        <v>49.641056510126198</v>
      </c>
      <c r="I17" s="17">
        <v>50.360789844851894</v>
      </c>
      <c r="J17" s="42" t="s">
        <v>73</v>
      </c>
      <c r="K17" s="142">
        <v>13</v>
      </c>
    </row>
    <row r="18" spans="1:17" ht="30" customHeight="1">
      <c r="A18" s="699"/>
      <c r="B18" s="59">
        <v>14</v>
      </c>
      <c r="C18" s="8" t="s">
        <v>13</v>
      </c>
      <c r="D18" s="18">
        <v>0.67670004580701737</v>
      </c>
      <c r="E18" s="18">
        <v>0.24869609039100027</v>
      </c>
      <c r="F18" s="168">
        <v>1.2369147222340672E-2</v>
      </c>
      <c r="G18" s="18">
        <v>49.9</v>
      </c>
      <c r="H18" s="624">
        <v>37</v>
      </c>
      <c r="I18" s="18">
        <v>36.751303909609</v>
      </c>
      <c r="J18" s="43" t="s">
        <v>80</v>
      </c>
      <c r="K18" s="144">
        <v>14</v>
      </c>
    </row>
    <row r="19" spans="1:17" ht="30" customHeight="1">
      <c r="A19" s="699"/>
      <c r="B19" s="58">
        <v>15</v>
      </c>
      <c r="C19" s="4" t="s">
        <v>20</v>
      </c>
      <c r="D19" s="17">
        <v>-8.8735201743623016</v>
      </c>
      <c r="E19" s="17">
        <v>-1.6086611176569114</v>
      </c>
      <c r="F19" s="161">
        <v>5.5226974557789849E-3</v>
      </c>
      <c r="G19" s="17">
        <v>18.220372281723073</v>
      </c>
      <c r="H19" s="618">
        <v>16.520120764247338</v>
      </c>
      <c r="I19" s="17">
        <v>18.128781881904249</v>
      </c>
      <c r="J19" s="42" t="s">
        <v>75</v>
      </c>
      <c r="K19" s="142">
        <v>15</v>
      </c>
    </row>
    <row r="20" spans="1:17" ht="30" customHeight="1">
      <c r="A20" s="699"/>
      <c r="B20" s="59">
        <v>16</v>
      </c>
      <c r="C20" s="8" t="s">
        <v>43</v>
      </c>
      <c r="D20" s="18">
        <v>-16.013137570198211</v>
      </c>
      <c r="E20" s="18">
        <v>-2.6290049000000018</v>
      </c>
      <c r="F20" s="168">
        <v>4.6096118002862067E-3</v>
      </c>
      <c r="G20" s="18" t="s">
        <v>47</v>
      </c>
      <c r="H20" s="624">
        <v>13.788795099999998</v>
      </c>
      <c r="I20" s="18">
        <v>16.4178</v>
      </c>
      <c r="J20" s="43" t="s">
        <v>69</v>
      </c>
      <c r="K20" s="144">
        <v>16</v>
      </c>
    </row>
    <row r="21" spans="1:17" ht="30" customHeight="1">
      <c r="A21" s="699"/>
      <c r="B21" s="58">
        <v>17</v>
      </c>
      <c r="C21" s="4" t="s">
        <v>16</v>
      </c>
      <c r="D21" s="17">
        <v>14.431858257299416</v>
      </c>
      <c r="E21" s="17">
        <v>1.4509005779540889</v>
      </c>
      <c r="F21" s="161">
        <v>3.8459212213078483E-3</v>
      </c>
      <c r="G21" s="17">
        <v>13.105149609143069</v>
      </c>
      <c r="H21" s="618">
        <v>11.504356980356359</v>
      </c>
      <c r="I21" s="17">
        <v>10.05345640240227</v>
      </c>
      <c r="J21" s="42" t="s">
        <v>70</v>
      </c>
      <c r="K21" s="142">
        <v>17</v>
      </c>
    </row>
    <row r="22" spans="1:17" ht="30" customHeight="1">
      <c r="A22" s="699"/>
      <c r="B22" s="59">
        <v>18</v>
      </c>
      <c r="C22" s="8" t="s">
        <v>18</v>
      </c>
      <c r="D22" s="18">
        <v>11.950861492127277</v>
      </c>
      <c r="E22" s="18">
        <v>1.19341302860383</v>
      </c>
      <c r="F22" s="168">
        <v>3.7372920435176813E-3</v>
      </c>
      <c r="G22" s="18">
        <v>12.37850917916191</v>
      </c>
      <c r="H22" s="624">
        <v>11.179413028603831</v>
      </c>
      <c r="I22" s="18">
        <v>9.9860000000000007</v>
      </c>
      <c r="J22" s="43" t="s">
        <v>76</v>
      </c>
      <c r="K22" s="144">
        <v>18</v>
      </c>
    </row>
    <row r="23" spans="1:17" ht="30" customHeight="1">
      <c r="A23" s="699"/>
      <c r="B23" s="58">
        <v>19</v>
      </c>
      <c r="C23" s="4" t="s">
        <v>17</v>
      </c>
      <c r="D23" s="17">
        <v>-8.3360434909623216</v>
      </c>
      <c r="E23" s="17">
        <v>-0.85400126420991995</v>
      </c>
      <c r="F23" s="161">
        <v>3.1393170250324982E-3</v>
      </c>
      <c r="G23" s="17">
        <v>9.6621125846675291</v>
      </c>
      <c r="H23" s="618">
        <v>9.3906821414825004</v>
      </c>
      <c r="I23" s="17">
        <v>10.24468340569242</v>
      </c>
      <c r="J23" s="42" t="s">
        <v>68</v>
      </c>
      <c r="K23" s="142">
        <v>19</v>
      </c>
    </row>
    <row r="24" spans="1:17" ht="30" customHeight="1">
      <c r="A24" s="699"/>
      <c r="B24" s="59">
        <v>20</v>
      </c>
      <c r="C24" s="8" t="s">
        <v>19</v>
      </c>
      <c r="D24" s="18">
        <v>-71.570419959914219</v>
      </c>
      <c r="E24" s="18">
        <v>-12.97700293154179</v>
      </c>
      <c r="F24" s="168">
        <v>1.7232540830059628E-3</v>
      </c>
      <c r="G24" s="18">
        <v>14.261338824362188</v>
      </c>
      <c r="H24" s="624">
        <v>5.15479361067504</v>
      </c>
      <c r="I24" s="18">
        <v>18.131796542216829</v>
      </c>
      <c r="J24" s="43" t="s">
        <v>78</v>
      </c>
      <c r="K24" s="144">
        <v>20</v>
      </c>
    </row>
    <row r="25" spans="1:17" ht="30" customHeight="1">
      <c r="A25" s="699"/>
      <c r="B25" s="58">
        <v>21</v>
      </c>
      <c r="C25" s="4" t="s">
        <v>38</v>
      </c>
      <c r="D25" s="17">
        <v>0</v>
      </c>
      <c r="E25" s="17">
        <v>0</v>
      </c>
      <c r="F25" s="161">
        <v>6.3517242493100752E-4</v>
      </c>
      <c r="G25" s="17">
        <v>2.4</v>
      </c>
      <c r="H25" s="618">
        <v>1.9</v>
      </c>
      <c r="I25" s="17">
        <v>1.9</v>
      </c>
      <c r="J25" s="42" t="s">
        <v>81</v>
      </c>
      <c r="K25" s="142">
        <v>21</v>
      </c>
    </row>
    <row r="26" spans="1:17" ht="37.5" customHeight="1">
      <c r="B26" s="523" t="s">
        <v>308</v>
      </c>
      <c r="C26" s="533"/>
      <c r="D26" s="637">
        <v>-5.6870472735342119</v>
      </c>
      <c r="E26" s="637">
        <v>-180.3754642386757</v>
      </c>
      <c r="F26" s="94">
        <v>1</v>
      </c>
      <c r="G26" s="700">
        <v>3131.344787606296</v>
      </c>
      <c r="H26" s="700">
        <v>2991.3137369059718</v>
      </c>
      <c r="I26" s="700">
        <v>3171.6892011446475</v>
      </c>
      <c r="J26" s="436" t="s">
        <v>82</v>
      </c>
      <c r="K26" s="437"/>
    </row>
    <row r="27" spans="1:17" ht="27" customHeight="1">
      <c r="A27" s="699"/>
      <c r="B27" s="525" t="s">
        <v>335</v>
      </c>
      <c r="C27" s="526"/>
      <c r="D27" s="526"/>
      <c r="E27" s="526"/>
      <c r="F27" s="526"/>
      <c r="G27" s="697" t="s">
        <v>336</v>
      </c>
      <c r="H27" s="697"/>
      <c r="I27" s="697"/>
      <c r="J27" s="697"/>
      <c r="K27" s="697"/>
      <c r="L27" s="693"/>
      <c r="M27" s="693"/>
      <c r="N27" s="693"/>
      <c r="O27" s="693"/>
      <c r="P27" s="693"/>
      <c r="Q27" s="693"/>
    </row>
    <row r="28" spans="1:17" s="111" customFormat="1" ht="15">
      <c r="A28" s="228"/>
      <c r="B28" s="112"/>
      <c r="C28" s="113"/>
      <c r="D28" s="113"/>
      <c r="E28" s="113"/>
      <c r="F28" s="113"/>
      <c r="G28" s="114"/>
      <c r="H28" s="114"/>
      <c r="I28" s="115"/>
      <c r="J28" s="114"/>
      <c r="K28" s="117"/>
      <c r="L28" s="693"/>
      <c r="M28" s="693"/>
    </row>
    <row r="29" spans="1:17">
      <c r="C29" s="696"/>
      <c r="D29" s="696"/>
      <c r="E29" s="696"/>
      <c r="F29" s="696"/>
      <c r="G29" s="696"/>
      <c r="H29" s="696"/>
      <c r="I29" s="696"/>
      <c r="J29" s="36"/>
    </row>
    <row r="30" spans="1:17">
      <c r="H30" s="696"/>
    </row>
    <row r="31" spans="1:17" ht="15">
      <c r="C31" s="333" t="s">
        <v>374</v>
      </c>
      <c r="D31" s="334">
        <v>0.30505618011531127</v>
      </c>
    </row>
    <row r="32" spans="1:17" ht="15">
      <c r="C32" s="333" t="s">
        <v>375</v>
      </c>
      <c r="D32" s="334">
        <v>0.2151115560883467</v>
      </c>
    </row>
    <row r="33" spans="3:4" ht="15">
      <c r="C33" s="333" t="s">
        <v>376</v>
      </c>
      <c r="D33" s="334">
        <v>7.3819198070024475E-2</v>
      </c>
    </row>
    <row r="34" spans="3:4" ht="15">
      <c r="C34" s="333" t="s">
        <v>377</v>
      </c>
      <c r="D34" s="334">
        <v>6.9139599086039047E-2</v>
      </c>
    </row>
    <row r="35" spans="3:4" ht="15">
      <c r="C35" s="333" t="s">
        <v>378</v>
      </c>
      <c r="D35" s="334">
        <v>5.3232549867258193E-2</v>
      </c>
    </row>
    <row r="36" spans="3:4" ht="45">
      <c r="C36" s="335" t="s">
        <v>338</v>
      </c>
      <c r="D36" s="334">
        <v>0.28364091677302028</v>
      </c>
    </row>
    <row r="37" spans="3:4" ht="15">
      <c r="C37" s="113"/>
      <c r="D37" s="113"/>
    </row>
    <row r="56" spans="7:8">
      <c r="G56" s="696"/>
      <c r="H56" s="696"/>
    </row>
    <row r="57" spans="7:8">
      <c r="G57" s="696"/>
      <c r="H57" s="696"/>
    </row>
    <row r="58" spans="7:8">
      <c r="G58" s="696"/>
      <c r="H58" s="696"/>
    </row>
    <row r="59" spans="7:8">
      <c r="G59" s="696"/>
      <c r="H59" s="696"/>
    </row>
    <row r="60" spans="7:8">
      <c r="G60" s="696"/>
      <c r="H60" s="696"/>
    </row>
    <row r="61" spans="7:8">
      <c r="G61" s="696"/>
      <c r="H61" s="696"/>
    </row>
    <row r="62" spans="7:8">
      <c r="G62" s="696"/>
      <c r="H62" s="696"/>
    </row>
    <row r="63" spans="7:8">
      <c r="G63" s="696"/>
      <c r="H63" s="696"/>
    </row>
    <row r="64" spans="7:8">
      <c r="G64" s="696"/>
      <c r="H64" s="696"/>
    </row>
    <row r="65" spans="7:8">
      <c r="G65" s="696"/>
      <c r="H65" s="696"/>
    </row>
    <row r="66" spans="7:8">
      <c r="G66" s="696"/>
      <c r="H66" s="696"/>
    </row>
    <row r="67" spans="7:8">
      <c r="G67" s="696"/>
      <c r="H67" s="696"/>
    </row>
    <row r="68" spans="7:8">
      <c r="G68" s="696"/>
      <c r="H68" s="696"/>
    </row>
    <row r="69" spans="7:8">
      <c r="G69" s="696"/>
      <c r="H69" s="696"/>
    </row>
    <row r="70" spans="7:8">
      <c r="G70" s="696"/>
      <c r="H70" s="696"/>
    </row>
    <row r="71" spans="7:8">
      <c r="G71" s="696"/>
      <c r="H71" s="696"/>
    </row>
    <row r="72" spans="7:8">
      <c r="G72" s="696"/>
      <c r="H72" s="696"/>
    </row>
    <row r="73" spans="7:8">
      <c r="G73" s="696"/>
      <c r="H73" s="696"/>
    </row>
  </sheetData>
  <mergeCells count="16">
    <mergeCell ref="K3:K4"/>
    <mergeCell ref="B26:C26"/>
    <mergeCell ref="J26:K26"/>
    <mergeCell ref="B27:F27"/>
    <mergeCell ref="G27:K27"/>
    <mergeCell ref="R1:R2"/>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paperSize="9"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67E2-529D-4361-98FF-B017F19B1F91}">
  <sheetPr codeName="Sheet53">
    <tabColor rgb="FFFFFF00"/>
  </sheetPr>
  <dimension ref="A1:S73"/>
  <sheetViews>
    <sheetView topLeftCell="I1" zoomScaleNormal="100" workbookViewId="0">
      <selection activeCell="Q1" sqref="Q1:R2"/>
    </sheetView>
  </sheetViews>
  <sheetFormatPr defaultRowHeight="12.75"/>
  <cols>
    <col min="1" max="1" width="4.7109375" style="36" customWidth="1"/>
    <col min="2" max="2" width="9.42578125" style="36" customWidth="1"/>
    <col min="3" max="3" width="15.85546875" style="36" customWidth="1"/>
    <col min="4" max="4" width="17.5703125" style="36" customWidth="1"/>
    <col min="5" max="5" width="8" style="36" customWidth="1"/>
    <col min="6" max="6" width="10.42578125" style="36" customWidth="1"/>
    <col min="7" max="9" width="8" style="36" customWidth="1"/>
    <col min="10" max="10" width="15.28515625" style="41" customWidth="1"/>
    <col min="11" max="11" width="10" style="36" customWidth="1"/>
    <col min="12" max="16384" width="9.140625" style="36"/>
  </cols>
  <sheetData>
    <row r="1" spans="1:18" ht="33.75" customHeight="1">
      <c r="B1" s="534" t="s">
        <v>139</v>
      </c>
      <c r="C1" s="535"/>
      <c r="D1" s="535"/>
      <c r="E1" s="535"/>
      <c r="F1" s="535"/>
      <c r="G1" s="535"/>
      <c r="H1" s="535"/>
      <c r="I1" s="535"/>
      <c r="J1" s="535"/>
      <c r="K1" s="537"/>
      <c r="Q1"/>
      <c r="R1" s="834" t="s">
        <v>389</v>
      </c>
    </row>
    <row r="2" spans="1:18" ht="33.75" customHeight="1">
      <c r="B2" s="536" t="s">
        <v>150</v>
      </c>
      <c r="C2" s="415"/>
      <c r="D2" s="415"/>
      <c r="E2" s="415"/>
      <c r="F2" s="415"/>
      <c r="G2" s="415"/>
      <c r="H2" s="415"/>
      <c r="I2" s="415"/>
      <c r="J2" s="415"/>
      <c r="K2" s="538"/>
      <c r="Q2" s="111"/>
      <c r="R2" s="834"/>
    </row>
    <row r="3" spans="1:18" ht="24.75" customHeight="1">
      <c r="B3" s="647" t="s">
        <v>297</v>
      </c>
      <c r="C3" s="610" t="s">
        <v>45</v>
      </c>
      <c r="D3" s="648" t="s">
        <v>339</v>
      </c>
      <c r="E3" s="648"/>
      <c r="F3" s="611" t="s">
        <v>239</v>
      </c>
      <c r="G3" s="612" t="s">
        <v>240</v>
      </c>
      <c r="H3" s="612"/>
      <c r="I3" s="610">
        <v>2022</v>
      </c>
      <c r="J3" s="610" t="s">
        <v>60</v>
      </c>
      <c r="K3" s="701" t="s">
        <v>271</v>
      </c>
    </row>
    <row r="4" spans="1:18" ht="51" customHeight="1">
      <c r="B4" s="647"/>
      <c r="C4" s="610"/>
      <c r="D4" s="648"/>
      <c r="E4" s="648"/>
      <c r="F4" s="611"/>
      <c r="G4" s="614">
        <v>2024</v>
      </c>
      <c r="H4" s="615">
        <v>2023</v>
      </c>
      <c r="I4" s="610"/>
      <c r="J4" s="610"/>
      <c r="K4" s="701"/>
    </row>
    <row r="5" spans="1:18" ht="33" customHeight="1">
      <c r="A5" s="699"/>
      <c r="B5" s="58">
        <v>1</v>
      </c>
      <c r="C5" s="4" t="s">
        <v>41</v>
      </c>
      <c r="D5" s="702" t="s">
        <v>312</v>
      </c>
      <c r="E5" s="17">
        <v>-11.543443302204809</v>
      </c>
      <c r="F5" s="17">
        <v>-14.560464459060029</v>
      </c>
      <c r="G5" s="17">
        <v>117.55329450471498</v>
      </c>
      <c r="H5" s="618">
        <v>111.57576784069897</v>
      </c>
      <c r="I5" s="17">
        <v>126.136232299759</v>
      </c>
      <c r="J5" s="42" t="s">
        <v>84</v>
      </c>
      <c r="K5" s="48">
        <v>1</v>
      </c>
    </row>
    <row r="6" spans="1:18" ht="33" customHeight="1">
      <c r="A6" s="699"/>
      <c r="B6" s="59">
        <v>2</v>
      </c>
      <c r="C6" s="8" t="s">
        <v>8</v>
      </c>
      <c r="D6" s="703" t="s">
        <v>312</v>
      </c>
      <c r="E6" s="18">
        <v>-49.493871145510262</v>
      </c>
      <c r="F6" s="18">
        <v>-90.95958892186303</v>
      </c>
      <c r="G6" s="18">
        <v>88.83238375584699</v>
      </c>
      <c r="H6" s="624">
        <v>92.819911078136954</v>
      </c>
      <c r="I6" s="18">
        <v>183.77949999999998</v>
      </c>
      <c r="J6" s="43" t="s">
        <v>83</v>
      </c>
      <c r="K6" s="49">
        <v>2</v>
      </c>
    </row>
    <row r="7" spans="1:18" ht="33" customHeight="1">
      <c r="A7" s="699"/>
      <c r="B7" s="58">
        <v>3</v>
      </c>
      <c r="C7" s="4" t="s">
        <v>7</v>
      </c>
      <c r="D7" s="702" t="s">
        <v>312</v>
      </c>
      <c r="E7" s="17">
        <v>-32.569317516818494</v>
      </c>
      <c r="F7" s="17">
        <v>-28.391586736110298</v>
      </c>
      <c r="G7" s="17">
        <v>54.476686823362812</v>
      </c>
      <c r="H7" s="618">
        <v>58.781215461691815</v>
      </c>
      <c r="I7" s="17">
        <v>87.172802197802113</v>
      </c>
      <c r="J7" s="42" t="s">
        <v>85</v>
      </c>
      <c r="K7" s="48">
        <v>3</v>
      </c>
    </row>
    <row r="8" spans="1:18" ht="33" customHeight="1">
      <c r="A8" s="699"/>
      <c r="B8" s="59">
        <v>4</v>
      </c>
      <c r="C8" s="8" t="s">
        <v>4</v>
      </c>
      <c r="D8" s="703" t="s">
        <v>312</v>
      </c>
      <c r="E8" s="18">
        <v>-26.895042210541341</v>
      </c>
      <c r="F8" s="18">
        <v>-14.79986390311209</v>
      </c>
      <c r="G8" s="18">
        <v>39.072755887799303</v>
      </c>
      <c r="H8" s="624">
        <v>40.228359467035204</v>
      </c>
      <c r="I8" s="18">
        <v>55.028223370147295</v>
      </c>
      <c r="J8" s="43" t="s">
        <v>62</v>
      </c>
      <c r="K8" s="49">
        <v>4</v>
      </c>
    </row>
    <row r="9" spans="1:18" ht="33" customHeight="1">
      <c r="A9" s="699"/>
      <c r="B9" s="58">
        <v>5</v>
      </c>
      <c r="C9" s="4" t="s">
        <v>6</v>
      </c>
      <c r="D9" s="702" t="s">
        <v>312</v>
      </c>
      <c r="E9" s="17">
        <v>-22.578412078741746</v>
      </c>
      <c r="F9" s="17">
        <v>-5.2718305207035883</v>
      </c>
      <c r="G9" s="17">
        <v>17.662442574742009</v>
      </c>
      <c r="H9" s="618">
        <v>18.077156566245613</v>
      </c>
      <c r="I9" s="17">
        <v>23.348987086949201</v>
      </c>
      <c r="J9" s="42" t="s">
        <v>67</v>
      </c>
      <c r="K9" s="48">
        <v>5</v>
      </c>
    </row>
    <row r="10" spans="1:18" ht="33" customHeight="1">
      <c r="A10" s="699"/>
      <c r="B10" s="59">
        <v>6</v>
      </c>
      <c r="C10" s="8" t="s">
        <v>2</v>
      </c>
      <c r="D10" s="703" t="s">
        <v>312</v>
      </c>
      <c r="E10" s="18">
        <v>-26.365791710718373</v>
      </c>
      <c r="F10" s="18">
        <v>-3.0355020142694045</v>
      </c>
      <c r="G10" s="18">
        <v>9.1121443103517983</v>
      </c>
      <c r="H10" s="624">
        <v>8.4775299006242975</v>
      </c>
      <c r="I10" s="18">
        <v>11.513031914893702</v>
      </c>
      <c r="J10" s="43" t="s">
        <v>71</v>
      </c>
      <c r="K10" s="49">
        <v>6</v>
      </c>
    </row>
    <row r="11" spans="1:18" ht="33" customHeight="1">
      <c r="A11" s="699"/>
      <c r="B11" s="58">
        <v>7</v>
      </c>
      <c r="C11" s="4" t="s">
        <v>0</v>
      </c>
      <c r="D11" s="702" t="s">
        <v>312</v>
      </c>
      <c r="E11" s="17">
        <v>-63.197951562231772</v>
      </c>
      <c r="F11" s="17">
        <v>-14.152070952116802</v>
      </c>
      <c r="G11" s="17">
        <v>2.053668058424698</v>
      </c>
      <c r="H11" s="618">
        <v>8.241172186754703</v>
      </c>
      <c r="I11" s="17">
        <v>22.393243138871505</v>
      </c>
      <c r="J11" s="42" t="s">
        <v>66</v>
      </c>
      <c r="K11" s="48">
        <v>7</v>
      </c>
    </row>
    <row r="12" spans="1:18" ht="33" customHeight="1">
      <c r="A12" s="699"/>
      <c r="B12" s="59">
        <v>8</v>
      </c>
      <c r="C12" s="8" t="s">
        <v>5</v>
      </c>
      <c r="D12" s="704" t="s">
        <v>340</v>
      </c>
      <c r="E12" s="18">
        <v>146.91358024691363</v>
      </c>
      <c r="F12" s="18">
        <v>23.799999999999997</v>
      </c>
      <c r="G12" s="18">
        <v>4.9000000000000021</v>
      </c>
      <c r="H12" s="624">
        <v>7.6000000000000014</v>
      </c>
      <c r="I12" s="18">
        <v>-16.199999999999996</v>
      </c>
      <c r="J12" s="43" t="s">
        <v>79</v>
      </c>
      <c r="K12" s="49">
        <v>8</v>
      </c>
    </row>
    <row r="13" spans="1:18" ht="33" customHeight="1">
      <c r="A13" s="699"/>
      <c r="B13" s="58">
        <v>9</v>
      </c>
      <c r="C13" s="4" t="s">
        <v>16</v>
      </c>
      <c r="D13" s="705" t="s">
        <v>316</v>
      </c>
      <c r="E13" s="17">
        <v>-17.909627351286147</v>
      </c>
      <c r="F13" s="17">
        <v>4.96505056433314E-2</v>
      </c>
      <c r="G13" s="17" t="s">
        <v>341</v>
      </c>
      <c r="H13" s="618">
        <v>-0.22757751629965917</v>
      </c>
      <c r="I13" s="17">
        <v>-0.27722802194299057</v>
      </c>
      <c r="J13" s="42" t="s">
        <v>70</v>
      </c>
      <c r="K13" s="48">
        <v>9</v>
      </c>
    </row>
    <row r="14" spans="1:18" ht="33" customHeight="1">
      <c r="A14" s="699"/>
      <c r="B14" s="59">
        <v>10</v>
      </c>
      <c r="C14" s="8" t="s">
        <v>38</v>
      </c>
      <c r="D14" s="706" t="s">
        <v>342</v>
      </c>
      <c r="E14" s="18">
        <v>0</v>
      </c>
      <c r="F14" s="18">
        <v>0</v>
      </c>
      <c r="G14" s="18">
        <v>-0.39999999999999991</v>
      </c>
      <c r="H14" s="624">
        <v>-0.5</v>
      </c>
      <c r="I14" s="18">
        <v>-0.5</v>
      </c>
      <c r="J14" s="43" t="s">
        <v>81</v>
      </c>
      <c r="K14" s="49">
        <v>10</v>
      </c>
    </row>
    <row r="15" spans="1:18" ht="33" customHeight="1">
      <c r="A15" s="699"/>
      <c r="B15" s="58">
        <v>11</v>
      </c>
      <c r="C15" s="4" t="s">
        <v>3</v>
      </c>
      <c r="D15" s="707" t="s">
        <v>343</v>
      </c>
      <c r="E15" s="17">
        <v>-102.56355609125532</v>
      </c>
      <c r="F15" s="17">
        <v>-49.623397654615999</v>
      </c>
      <c r="G15" s="17">
        <v>-8.3745195885550032</v>
      </c>
      <c r="H15" s="618">
        <v>-1.2403271510310105</v>
      </c>
      <c r="I15" s="17">
        <v>48.383070503584989</v>
      </c>
      <c r="J15" s="42" t="s">
        <v>61</v>
      </c>
      <c r="K15" s="48">
        <v>11</v>
      </c>
    </row>
    <row r="16" spans="1:18" ht="33" customHeight="1">
      <c r="A16" s="699"/>
      <c r="B16" s="59">
        <v>12</v>
      </c>
      <c r="C16" s="336" t="s">
        <v>19</v>
      </c>
      <c r="D16" s="708" t="s">
        <v>316</v>
      </c>
      <c r="E16" s="633">
        <v>-76.581270448730095</v>
      </c>
      <c r="F16" s="633">
        <v>3.8430265030715098</v>
      </c>
      <c r="G16" s="18">
        <v>-3.1461611756315078</v>
      </c>
      <c r="H16" s="624">
        <v>-1.1752063893226599</v>
      </c>
      <c r="I16" s="18">
        <v>-5.0182328923941695</v>
      </c>
      <c r="J16" s="709" t="s">
        <v>78</v>
      </c>
      <c r="K16" s="337">
        <v>12</v>
      </c>
    </row>
    <row r="17" spans="1:19" ht="33" customHeight="1">
      <c r="A17" s="699"/>
      <c r="B17" s="58">
        <v>13</v>
      </c>
      <c r="C17" s="4" t="s">
        <v>17</v>
      </c>
      <c r="D17" s="705" t="s">
        <v>316</v>
      </c>
      <c r="E17" s="17">
        <v>-28.077521247447752</v>
      </c>
      <c r="F17" s="17">
        <v>0.53340422143546018</v>
      </c>
      <c r="G17" s="17">
        <v>-0.80131065860236905</v>
      </c>
      <c r="H17" s="618">
        <v>-1.3663511620065405</v>
      </c>
      <c r="I17" s="17">
        <v>-1.8997553834420007</v>
      </c>
      <c r="J17" s="42" t="s">
        <v>68</v>
      </c>
      <c r="K17" s="48">
        <v>13</v>
      </c>
    </row>
    <row r="18" spans="1:19" ht="33" customHeight="1">
      <c r="A18" s="699"/>
      <c r="B18" s="59">
        <v>14</v>
      </c>
      <c r="C18" s="336" t="s">
        <v>15</v>
      </c>
      <c r="D18" s="708" t="s">
        <v>316</v>
      </c>
      <c r="E18" s="633">
        <v>-14.733518604088752</v>
      </c>
      <c r="F18" s="633">
        <v>0.83196907147440058</v>
      </c>
      <c r="G18" s="18">
        <v>-4.9316356049248995</v>
      </c>
      <c r="H18" s="624">
        <v>-4.8148088220527967</v>
      </c>
      <c r="I18" s="18">
        <v>-5.6467778935271973</v>
      </c>
      <c r="J18" s="709" t="s">
        <v>74</v>
      </c>
      <c r="K18" s="337">
        <v>14</v>
      </c>
    </row>
    <row r="19" spans="1:19" ht="33" customHeight="1">
      <c r="A19" s="699"/>
      <c r="B19" s="58">
        <v>15</v>
      </c>
      <c r="C19" s="4" t="s">
        <v>18</v>
      </c>
      <c r="D19" s="710" t="s">
        <v>314</v>
      </c>
      <c r="E19" s="17">
        <v>10.074471447553323</v>
      </c>
      <c r="F19" s="17">
        <v>-0.64254978892495096</v>
      </c>
      <c r="G19" s="17">
        <v>-7.5897421165063896</v>
      </c>
      <c r="H19" s="618">
        <v>-7.0205497889249511</v>
      </c>
      <c r="I19" s="17">
        <v>-6.3780000000000001</v>
      </c>
      <c r="J19" s="42" t="s">
        <v>76</v>
      </c>
      <c r="K19" s="48">
        <v>15</v>
      </c>
    </row>
    <row r="20" spans="1:19" ht="33" customHeight="1">
      <c r="A20" s="699"/>
      <c r="B20" s="59">
        <v>16</v>
      </c>
      <c r="C20" s="8" t="s">
        <v>12</v>
      </c>
      <c r="D20" s="708" t="s">
        <v>316</v>
      </c>
      <c r="E20" s="18">
        <v>-19.787196724535729</v>
      </c>
      <c r="F20" s="18">
        <v>1.9061014977324966</v>
      </c>
      <c r="G20" s="18">
        <v>-6.7950689415102978</v>
      </c>
      <c r="H20" s="624">
        <v>-7.7269027335792018</v>
      </c>
      <c r="I20" s="18">
        <v>-9.6330042313116984</v>
      </c>
      <c r="J20" s="43" t="s">
        <v>73</v>
      </c>
      <c r="K20" s="49">
        <v>16</v>
      </c>
    </row>
    <row r="21" spans="1:19" ht="33" customHeight="1">
      <c r="A21" s="699"/>
      <c r="B21" s="58">
        <v>17</v>
      </c>
      <c r="C21" s="4" t="s">
        <v>43</v>
      </c>
      <c r="D21" s="710" t="s">
        <v>314</v>
      </c>
      <c r="E21" s="17">
        <v>-7.1357615965017622</v>
      </c>
      <c r="F21" s="17">
        <v>0.66579510000000042</v>
      </c>
      <c r="G21" s="17" t="s">
        <v>47</v>
      </c>
      <c r="H21" s="618">
        <v>-8.6646049000000005</v>
      </c>
      <c r="I21" s="17">
        <v>-9.3304000000000009</v>
      </c>
      <c r="J21" s="42" t="s">
        <v>69</v>
      </c>
      <c r="K21" s="48">
        <v>17</v>
      </c>
    </row>
    <row r="22" spans="1:19" ht="33" customHeight="1">
      <c r="A22" s="699"/>
      <c r="B22" s="59">
        <v>18</v>
      </c>
      <c r="C22" s="8" t="s">
        <v>13</v>
      </c>
      <c r="D22" s="708" t="s">
        <v>316</v>
      </c>
      <c r="E22" s="18">
        <v>-9.0026907926292949</v>
      </c>
      <c r="F22" s="18">
        <v>1.0486960903909992</v>
      </c>
      <c r="G22" s="18">
        <v>-17.899999999999999</v>
      </c>
      <c r="H22" s="624">
        <v>-10.600000000000001</v>
      </c>
      <c r="I22" s="18">
        <v>-11.648696090391001</v>
      </c>
      <c r="J22" s="43" t="s">
        <v>80</v>
      </c>
      <c r="K22" s="49">
        <v>18</v>
      </c>
    </row>
    <row r="23" spans="1:19" ht="33" customHeight="1">
      <c r="A23" s="699"/>
      <c r="B23" s="58">
        <v>19</v>
      </c>
      <c r="C23" s="338" t="s">
        <v>11</v>
      </c>
      <c r="D23" s="705" t="s">
        <v>316</v>
      </c>
      <c r="E23" s="628">
        <v>-63.298841051055732</v>
      </c>
      <c r="F23" s="628">
        <v>20.405837286151993</v>
      </c>
      <c r="G23" s="17">
        <v>-18.222761258112484</v>
      </c>
      <c r="H23" s="618">
        <v>-11.831462713848012</v>
      </c>
      <c r="I23" s="17">
        <v>-32.237300000000005</v>
      </c>
      <c r="J23" s="711" t="s">
        <v>64</v>
      </c>
      <c r="K23" s="339">
        <v>19</v>
      </c>
    </row>
    <row r="24" spans="1:19" ht="33" customHeight="1">
      <c r="A24" s="699"/>
      <c r="B24" s="59">
        <v>20</v>
      </c>
      <c r="C24" s="8" t="s">
        <v>20</v>
      </c>
      <c r="D24" s="712" t="s">
        <v>314</v>
      </c>
      <c r="E24" s="18">
        <v>2.3590659691088081</v>
      </c>
      <c r="F24" s="18">
        <v>-0.31026745514630782</v>
      </c>
      <c r="G24" s="18">
        <v>-12.577764652526332</v>
      </c>
      <c r="H24" s="624">
        <v>-13.462398815996659</v>
      </c>
      <c r="I24" s="18">
        <v>-13.152131360850351</v>
      </c>
      <c r="J24" s="43" t="s">
        <v>75</v>
      </c>
      <c r="K24" s="49">
        <v>20</v>
      </c>
    </row>
    <row r="25" spans="1:19" ht="33" customHeight="1">
      <c r="A25" s="699"/>
      <c r="B25" s="58">
        <v>21</v>
      </c>
      <c r="C25" s="4" t="s">
        <v>14</v>
      </c>
      <c r="D25" s="710" t="s">
        <v>314</v>
      </c>
      <c r="E25" s="17">
        <v>8.192004279293981E-2</v>
      </c>
      <c r="F25" s="17">
        <v>-1.2363559553897119E-2</v>
      </c>
      <c r="G25" s="17">
        <v>-15.460179459948293</v>
      </c>
      <c r="H25" s="618">
        <v>-15.104591459320886</v>
      </c>
      <c r="I25" s="17">
        <v>-15.092227899766989</v>
      </c>
      <c r="J25" s="42" t="s">
        <v>77</v>
      </c>
      <c r="K25" s="48">
        <v>21</v>
      </c>
    </row>
    <row r="26" spans="1:19" ht="39" customHeight="1">
      <c r="B26" s="523" t="s">
        <v>308</v>
      </c>
      <c r="C26" s="533"/>
      <c r="D26" s="713" t="s">
        <v>312</v>
      </c>
      <c r="E26" s="714">
        <v>-39.159233466377074</v>
      </c>
      <c r="F26" s="714">
        <v>-168.67500568957621</v>
      </c>
      <c r="G26" s="700">
        <v>237.46423245892504</v>
      </c>
      <c r="H26" s="700">
        <v>262.06633104880518</v>
      </c>
      <c r="I26" s="700">
        <v>430.74133673838139</v>
      </c>
      <c r="J26" s="436" t="s">
        <v>82</v>
      </c>
      <c r="K26" s="715"/>
    </row>
    <row r="27" spans="1:19" ht="29.25" customHeight="1">
      <c r="A27" s="699"/>
      <c r="B27" s="525" t="s">
        <v>335</v>
      </c>
      <c r="C27" s="526"/>
      <c r="D27" s="526"/>
      <c r="E27" s="526"/>
      <c r="F27" s="526"/>
      <c r="G27" s="697" t="s">
        <v>336</v>
      </c>
      <c r="H27" s="697"/>
      <c r="I27" s="697"/>
      <c r="J27" s="697"/>
      <c r="K27" s="697"/>
      <c r="L27" s="693"/>
      <c r="M27" s="693"/>
      <c r="N27" s="693"/>
      <c r="O27" s="693"/>
      <c r="P27" s="693"/>
      <c r="Q27" s="693"/>
      <c r="R27" s="693"/>
      <c r="S27" s="693"/>
    </row>
    <row r="28" spans="1:19" s="111" customFormat="1" ht="15">
      <c r="A28" s="228"/>
      <c r="B28" s="112"/>
      <c r="C28" s="113"/>
      <c r="D28" s="113"/>
      <c r="E28" s="113"/>
      <c r="F28" s="113"/>
      <c r="G28" s="114"/>
      <c r="H28" s="114"/>
      <c r="I28" s="115"/>
      <c r="J28" s="114"/>
      <c r="K28" s="117"/>
      <c r="L28" s="693"/>
      <c r="M28" s="693"/>
      <c r="N28" s="693"/>
      <c r="O28" s="693"/>
    </row>
    <row r="29" spans="1:19">
      <c r="C29" s="696"/>
      <c r="D29" s="696"/>
      <c r="E29" s="696"/>
      <c r="F29" s="696"/>
      <c r="G29" s="696"/>
      <c r="H29" s="696"/>
      <c r="I29" s="696"/>
      <c r="J29" s="36"/>
    </row>
    <row r="30" spans="1:19">
      <c r="H30" s="696"/>
    </row>
    <row r="38" spans="10:10">
      <c r="J38" s="36"/>
    </row>
    <row r="39" spans="10:10">
      <c r="J39" s="36"/>
    </row>
    <row r="40" spans="10:10">
      <c r="J40" s="36"/>
    </row>
    <row r="41" spans="10:10">
      <c r="J41" s="36"/>
    </row>
    <row r="42" spans="10:10">
      <c r="J42" s="36"/>
    </row>
    <row r="43" spans="10:10">
      <c r="J43" s="36"/>
    </row>
    <row r="44" spans="10:10">
      <c r="J44" s="36"/>
    </row>
    <row r="45" spans="10:10">
      <c r="J45" s="36"/>
    </row>
    <row r="46" spans="10:10">
      <c r="J46" s="36"/>
    </row>
    <row r="47" spans="10:10">
      <c r="J47" s="36"/>
    </row>
    <row r="48" spans="10:10">
      <c r="J48" s="36"/>
    </row>
    <row r="49" spans="10:10">
      <c r="J49" s="36"/>
    </row>
    <row r="50" spans="10:10">
      <c r="J50" s="36"/>
    </row>
    <row r="51" spans="10:10">
      <c r="J51" s="36"/>
    </row>
    <row r="52" spans="10:10">
      <c r="J52" s="36"/>
    </row>
    <row r="53" spans="10:10">
      <c r="J53" s="36"/>
    </row>
    <row r="54" spans="10:10">
      <c r="J54" s="36"/>
    </row>
    <row r="55" spans="10:10">
      <c r="J55" s="36"/>
    </row>
    <row r="56" spans="10:10">
      <c r="J56" s="36"/>
    </row>
    <row r="57" spans="10:10">
      <c r="J57" s="36"/>
    </row>
    <row r="58" spans="10:10">
      <c r="J58" s="36"/>
    </row>
    <row r="59" spans="10:10">
      <c r="J59" s="36"/>
    </row>
    <row r="60" spans="10:10">
      <c r="J60" s="36"/>
    </row>
    <row r="61" spans="10:10">
      <c r="J61" s="36"/>
    </row>
    <row r="62" spans="10:10">
      <c r="J62" s="36"/>
    </row>
    <row r="63" spans="10:10">
      <c r="J63" s="36"/>
    </row>
    <row r="64" spans="10:10">
      <c r="J64" s="36"/>
    </row>
    <row r="65" spans="7:10">
      <c r="J65" s="36"/>
    </row>
    <row r="66" spans="7:10">
      <c r="G66" s="696"/>
      <c r="H66" s="696"/>
    </row>
    <row r="67" spans="7:10">
      <c r="G67" s="696"/>
      <c r="H67" s="696"/>
    </row>
    <row r="68" spans="7:10">
      <c r="G68" s="696"/>
      <c r="H68" s="696"/>
    </row>
    <row r="69" spans="7:10">
      <c r="G69" s="696"/>
      <c r="H69" s="696"/>
    </row>
    <row r="70" spans="7:10">
      <c r="G70" s="696"/>
      <c r="H70" s="696"/>
    </row>
    <row r="71" spans="7:10">
      <c r="G71" s="696"/>
      <c r="H71" s="696"/>
    </row>
    <row r="72" spans="7:10">
      <c r="G72" s="696"/>
      <c r="H72" s="696"/>
    </row>
    <row r="73" spans="7:10">
      <c r="G73" s="696"/>
      <c r="H73" s="696"/>
    </row>
  </sheetData>
  <mergeCells count="15">
    <mergeCell ref="B26:C26"/>
    <mergeCell ref="J26:K26"/>
    <mergeCell ref="B27:F27"/>
    <mergeCell ref="G27:K27"/>
    <mergeCell ref="R1:R2"/>
    <mergeCell ref="B1:K1"/>
    <mergeCell ref="B2:K2"/>
    <mergeCell ref="B3:B4"/>
    <mergeCell ref="C3:C4"/>
    <mergeCell ref="D3:E4"/>
    <mergeCell ref="F3:F4"/>
    <mergeCell ref="G3:H3"/>
    <mergeCell ref="I3:I4"/>
    <mergeCell ref="J3:J4"/>
    <mergeCell ref="K3:K4"/>
  </mergeCells>
  <printOptions horizontalCentered="1" verticalCentered="1"/>
  <pageMargins left="0" right="0" top="0" bottom="0" header="0" footer="0"/>
  <pageSetup paperSize="9" scale="9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D8983-423F-4F58-9BD0-006E65A01F9E}">
  <sheetPr codeName="Sheet54">
    <tabColor rgb="FFFFFF00"/>
  </sheetPr>
  <dimension ref="A1:O56"/>
  <sheetViews>
    <sheetView zoomScale="98" zoomScaleNormal="98" workbookViewId="0">
      <selection activeCell="N1" sqref="N1:O2"/>
    </sheetView>
  </sheetViews>
  <sheetFormatPr defaultRowHeight="12.75"/>
  <cols>
    <col min="1" max="1" width="2.7109375" style="36" customWidth="1"/>
    <col min="2" max="2" width="6.85546875" style="36" customWidth="1"/>
    <col min="3" max="3" width="14.85546875" style="41" customWidth="1"/>
    <col min="4" max="7" width="13.28515625" style="36" customWidth="1"/>
    <col min="8" max="8" width="13.7109375" style="41" customWidth="1"/>
    <col min="9" max="9" width="6.85546875" style="36" customWidth="1"/>
    <col min="10" max="16384" width="9.140625" style="36"/>
  </cols>
  <sheetData>
    <row r="1" spans="2:15" s="716" customFormat="1" ht="36" customHeight="1">
      <c r="B1" s="605" t="s">
        <v>141</v>
      </c>
      <c r="C1" s="439"/>
      <c r="D1" s="439"/>
      <c r="E1" s="439"/>
      <c r="F1" s="439"/>
      <c r="G1" s="439"/>
      <c r="H1" s="439"/>
      <c r="I1" s="440"/>
      <c r="N1"/>
      <c r="O1" s="834" t="s">
        <v>389</v>
      </c>
    </row>
    <row r="2" spans="2:15" s="716" customFormat="1" ht="36" customHeight="1">
      <c r="B2" s="414" t="s">
        <v>142</v>
      </c>
      <c r="C2" s="415"/>
      <c r="D2" s="415"/>
      <c r="E2" s="415"/>
      <c r="F2" s="415"/>
      <c r="G2" s="415"/>
      <c r="H2" s="415"/>
      <c r="I2" s="416"/>
      <c r="N2" s="111"/>
      <c r="O2" s="834"/>
    </row>
    <row r="3" spans="2:15" s="716" customFormat="1" ht="27.75" customHeight="1">
      <c r="B3" s="609" t="s">
        <v>49</v>
      </c>
      <c r="C3" s="610" t="s">
        <v>45</v>
      </c>
      <c r="D3" s="611" t="s">
        <v>239</v>
      </c>
      <c r="E3" s="612" t="s">
        <v>240</v>
      </c>
      <c r="F3" s="612"/>
      <c r="G3" s="610">
        <v>2022</v>
      </c>
      <c r="H3" s="610" t="s">
        <v>60</v>
      </c>
      <c r="I3" s="613" t="s">
        <v>52</v>
      </c>
    </row>
    <row r="4" spans="2:15" ht="19.5" customHeight="1">
      <c r="B4" s="609"/>
      <c r="C4" s="610"/>
      <c r="D4" s="611"/>
      <c r="E4" s="614">
        <v>2024</v>
      </c>
      <c r="F4" s="615">
        <v>2023</v>
      </c>
      <c r="G4" s="610"/>
      <c r="H4" s="610"/>
      <c r="I4" s="613"/>
    </row>
    <row r="5" spans="2:15" s="37" customFormat="1" ht="25.5" customHeight="1">
      <c r="B5" s="717">
        <v>1</v>
      </c>
      <c r="C5" s="664" t="s">
        <v>4</v>
      </c>
      <c r="D5" s="665">
        <v>-5.6947748430859235</v>
      </c>
      <c r="E5" s="665">
        <v>27.68712236469116</v>
      </c>
      <c r="F5" s="718">
        <v>30.318648192013775</v>
      </c>
      <c r="G5" s="665">
        <v>36.013423035099699</v>
      </c>
      <c r="H5" s="52" t="s">
        <v>62</v>
      </c>
      <c r="I5" s="719">
        <v>1</v>
      </c>
    </row>
    <row r="6" spans="2:15" s="37" customFormat="1" ht="25.5" customHeight="1">
      <c r="B6" s="720">
        <v>2</v>
      </c>
      <c r="C6" s="671" t="s">
        <v>5</v>
      </c>
      <c r="D6" s="672">
        <v>-11.608969028738439</v>
      </c>
      <c r="E6" s="672">
        <v>26.457995101463368</v>
      </c>
      <c r="F6" s="721">
        <v>21.257357306944289</v>
      </c>
      <c r="G6" s="672">
        <v>32.866326335682729</v>
      </c>
      <c r="H6" s="53" t="s">
        <v>79</v>
      </c>
      <c r="I6" s="722">
        <v>2</v>
      </c>
    </row>
    <row r="7" spans="2:15" s="37" customFormat="1" ht="25.5" customHeight="1">
      <c r="B7" s="717">
        <v>3</v>
      </c>
      <c r="C7" s="664" t="s">
        <v>7</v>
      </c>
      <c r="D7" s="665">
        <v>-9.0634294446332788</v>
      </c>
      <c r="E7" s="665">
        <v>15.428020017580529</v>
      </c>
      <c r="F7" s="718">
        <v>17.634465276307122</v>
      </c>
      <c r="G7" s="665">
        <v>26.697894720940401</v>
      </c>
      <c r="H7" s="52" t="s">
        <v>85</v>
      </c>
      <c r="I7" s="719">
        <v>3</v>
      </c>
    </row>
    <row r="8" spans="2:15" s="37" customFormat="1" ht="25.5" customHeight="1">
      <c r="B8" s="720">
        <v>4</v>
      </c>
      <c r="C8" s="671" t="s">
        <v>41</v>
      </c>
      <c r="D8" s="672">
        <v>-3.5799828010124468</v>
      </c>
      <c r="E8" s="672">
        <v>7.6841081734540477</v>
      </c>
      <c r="F8" s="721">
        <v>8.1635196477611807</v>
      </c>
      <c r="G8" s="672">
        <v>11.743502448773627</v>
      </c>
      <c r="H8" s="53" t="s">
        <v>84</v>
      </c>
      <c r="I8" s="722">
        <v>4</v>
      </c>
    </row>
    <row r="9" spans="2:15" s="37" customFormat="1" ht="25.5" customHeight="1">
      <c r="B9" s="717">
        <v>5</v>
      </c>
      <c r="C9" s="664" t="s">
        <v>2</v>
      </c>
      <c r="D9" s="665">
        <v>-8.770164035886836</v>
      </c>
      <c r="E9" s="665">
        <v>6.989723869839243</v>
      </c>
      <c r="F9" s="718">
        <v>6.6380151886886241</v>
      </c>
      <c r="G9" s="665">
        <v>15.408179224575461</v>
      </c>
      <c r="H9" s="52" t="s">
        <v>71</v>
      </c>
      <c r="I9" s="719">
        <v>5</v>
      </c>
    </row>
    <row r="10" spans="2:15" s="37" customFormat="1" ht="25.5" customHeight="1">
      <c r="B10" s="720">
        <v>6</v>
      </c>
      <c r="C10" s="671" t="s">
        <v>8</v>
      </c>
      <c r="D10" s="672">
        <v>-7.6578039760265426</v>
      </c>
      <c r="E10" s="672">
        <v>5.3954615374995258</v>
      </c>
      <c r="F10" s="721">
        <v>5.9462535296080805</v>
      </c>
      <c r="G10" s="672">
        <v>13.604057505634623</v>
      </c>
      <c r="H10" s="53" t="s">
        <v>83</v>
      </c>
      <c r="I10" s="722">
        <v>6</v>
      </c>
    </row>
    <row r="11" spans="2:15" s="37" customFormat="1" ht="25.5" customHeight="1">
      <c r="B11" s="717">
        <v>7</v>
      </c>
      <c r="C11" s="664" t="s">
        <v>6</v>
      </c>
      <c r="D11" s="665">
        <v>-1.3187821545027001</v>
      </c>
      <c r="E11" s="665">
        <v>5.3872036074405329</v>
      </c>
      <c r="F11" s="718">
        <v>5.0902337102647879</v>
      </c>
      <c r="G11" s="665">
        <v>6.409015864767488</v>
      </c>
      <c r="H11" s="52" t="s">
        <v>67</v>
      </c>
      <c r="I11" s="719">
        <v>7</v>
      </c>
    </row>
    <row r="12" spans="2:15" s="37" customFormat="1" ht="25.5" customHeight="1">
      <c r="B12" s="720">
        <v>8</v>
      </c>
      <c r="C12" s="671" t="s">
        <v>0</v>
      </c>
      <c r="D12" s="672">
        <v>-6.858440841688088</v>
      </c>
      <c r="E12" s="672">
        <v>0.97865171125053307</v>
      </c>
      <c r="F12" s="721">
        <v>2.9149308545247585</v>
      </c>
      <c r="G12" s="672">
        <v>9.7733716962128465</v>
      </c>
      <c r="H12" s="53" t="s">
        <v>66</v>
      </c>
      <c r="I12" s="722">
        <v>8</v>
      </c>
    </row>
    <row r="13" spans="2:15" s="37" customFormat="1" ht="25.5" customHeight="1">
      <c r="B13" s="717">
        <v>9</v>
      </c>
      <c r="C13" s="664" t="s">
        <v>19</v>
      </c>
      <c r="D13" s="665">
        <v>10.289666866649588</v>
      </c>
      <c r="E13" s="665">
        <v>-7.4428005975891303</v>
      </c>
      <c r="F13" s="718">
        <v>-0.95148698195049208</v>
      </c>
      <c r="G13" s="665">
        <v>-11.24115384860008</v>
      </c>
      <c r="H13" s="52" t="s">
        <v>78</v>
      </c>
      <c r="I13" s="719">
        <v>9</v>
      </c>
    </row>
    <row r="14" spans="2:15" s="37" customFormat="1" ht="25.5" customHeight="1">
      <c r="B14" s="720">
        <v>10</v>
      </c>
      <c r="C14" s="671" t="s">
        <v>11</v>
      </c>
      <c r="D14" s="672">
        <v>1.7732593663817302</v>
      </c>
      <c r="E14" s="672">
        <v>-2.4116178525115552</v>
      </c>
      <c r="F14" s="721">
        <v>-1.7095309205165807</v>
      </c>
      <c r="G14" s="672">
        <v>-3.4827902868983109</v>
      </c>
      <c r="H14" s="53" t="s">
        <v>64</v>
      </c>
      <c r="I14" s="722">
        <v>10</v>
      </c>
    </row>
    <row r="15" spans="2:15" s="37" customFormat="1" ht="25.5" customHeight="1">
      <c r="B15" s="717">
        <v>11</v>
      </c>
      <c r="C15" s="664" t="s">
        <v>3</v>
      </c>
      <c r="D15" s="665">
        <v>-19.189383242522098</v>
      </c>
      <c r="E15" s="665">
        <v>-4.3181572185600148</v>
      </c>
      <c r="F15" s="718">
        <v>-1.9389798882341183</v>
      </c>
      <c r="G15" s="665">
        <v>17.250403354287979</v>
      </c>
      <c r="H15" s="52" t="s">
        <v>61</v>
      </c>
      <c r="I15" s="719">
        <v>11</v>
      </c>
    </row>
    <row r="16" spans="2:15" s="37" customFormat="1" ht="25.5" customHeight="1">
      <c r="B16" s="720">
        <v>12</v>
      </c>
      <c r="C16" s="671" t="s">
        <v>14</v>
      </c>
      <c r="D16" s="672">
        <v>0.46585459684128772</v>
      </c>
      <c r="E16" s="672">
        <v>-3.210359090358287</v>
      </c>
      <c r="F16" s="721">
        <v>-3.0647786061315894</v>
      </c>
      <c r="G16" s="672">
        <v>-3.5306332029728771</v>
      </c>
      <c r="H16" s="53" t="s">
        <v>77</v>
      </c>
      <c r="I16" s="722">
        <v>12</v>
      </c>
    </row>
    <row r="17" spans="1:9" s="37" customFormat="1" ht="25.5" customHeight="1">
      <c r="B17" s="717">
        <v>13</v>
      </c>
      <c r="C17" s="664" t="s">
        <v>16</v>
      </c>
      <c r="D17" s="665">
        <v>1.594868173012268</v>
      </c>
      <c r="E17" s="665">
        <v>-1.4180238430460639</v>
      </c>
      <c r="F17" s="718">
        <v>-3.2164980129433149</v>
      </c>
      <c r="G17" s="665">
        <v>-4.811366185955583</v>
      </c>
      <c r="H17" s="52" t="s">
        <v>70</v>
      </c>
      <c r="I17" s="719">
        <v>13</v>
      </c>
    </row>
    <row r="18" spans="1:9" s="37" customFormat="1" ht="25.5" customHeight="1">
      <c r="B18" s="720">
        <v>14</v>
      </c>
      <c r="C18" s="671" t="s">
        <v>15</v>
      </c>
      <c r="D18" s="672">
        <v>2.8215830439280625</v>
      </c>
      <c r="E18" s="672">
        <v>-5.4413428262100556</v>
      </c>
      <c r="F18" s="721">
        <v>-5.7724687795476379</v>
      </c>
      <c r="G18" s="672">
        <v>-8.5940518234757004</v>
      </c>
      <c r="H18" s="53" t="s">
        <v>74</v>
      </c>
      <c r="I18" s="722">
        <v>14</v>
      </c>
    </row>
    <row r="19" spans="1:9" s="37" customFormat="1" ht="25.5" customHeight="1">
      <c r="B19" s="717">
        <v>15</v>
      </c>
      <c r="C19" s="664" t="s">
        <v>12</v>
      </c>
      <c r="D19" s="665">
        <v>1.2113049843531281</v>
      </c>
      <c r="E19" s="665">
        <v>-5.4335074528928908</v>
      </c>
      <c r="F19" s="718">
        <v>-7.5537443711082934</v>
      </c>
      <c r="G19" s="665">
        <v>-8.7650493554614215</v>
      </c>
      <c r="H19" s="52" t="s">
        <v>73</v>
      </c>
      <c r="I19" s="719">
        <v>15</v>
      </c>
    </row>
    <row r="20" spans="1:9" s="37" customFormat="1" ht="25.5" customHeight="1">
      <c r="B20" s="720">
        <v>16</v>
      </c>
      <c r="C20" s="671" t="s">
        <v>18</v>
      </c>
      <c r="D20" s="672">
        <v>-1.4534660309202483</v>
      </c>
      <c r="E20" s="672">
        <v>-10.124295619305535</v>
      </c>
      <c r="F20" s="721">
        <v>-9.6175297171555432</v>
      </c>
      <c r="G20" s="672">
        <v>-8.1640636862352949</v>
      </c>
      <c r="H20" s="53" t="s">
        <v>76</v>
      </c>
      <c r="I20" s="722">
        <v>16</v>
      </c>
    </row>
    <row r="21" spans="1:9" s="37" customFormat="1" ht="25.5" customHeight="1">
      <c r="B21" s="717">
        <v>17</v>
      </c>
      <c r="C21" s="664" t="s">
        <v>17</v>
      </c>
      <c r="D21" s="665">
        <v>5.4559792853478246</v>
      </c>
      <c r="E21" s="665">
        <v>-11.103608087420055</v>
      </c>
      <c r="F21" s="718">
        <v>-9.8764879840367179</v>
      </c>
      <c r="G21" s="665">
        <v>-15.332467269384543</v>
      </c>
      <c r="H21" s="52" t="s">
        <v>68</v>
      </c>
      <c r="I21" s="719">
        <v>17</v>
      </c>
    </row>
    <row r="22" spans="1:9" s="37" customFormat="1" ht="25.5" customHeight="1">
      <c r="B22" s="720">
        <v>18</v>
      </c>
      <c r="C22" s="671" t="s">
        <v>38</v>
      </c>
      <c r="D22" s="672">
        <v>-3.0999999999999996</v>
      </c>
      <c r="E22" s="672">
        <v>-7.7</v>
      </c>
      <c r="F22" s="721">
        <v>-11.4</v>
      </c>
      <c r="G22" s="672">
        <v>-8.3000000000000007</v>
      </c>
      <c r="H22" s="53" t="s">
        <v>81</v>
      </c>
      <c r="I22" s="722">
        <v>18</v>
      </c>
    </row>
    <row r="23" spans="1:9" s="37" customFormat="1" ht="25.5" customHeight="1">
      <c r="B23" s="717">
        <v>19</v>
      </c>
      <c r="C23" s="664" t="s">
        <v>43</v>
      </c>
      <c r="D23" s="665">
        <v>-7.6125801266504922</v>
      </c>
      <c r="E23" s="665" t="s">
        <v>379</v>
      </c>
      <c r="F23" s="718">
        <v>-17.312580126650492</v>
      </c>
      <c r="G23" s="665">
        <v>-9.6999999999999993</v>
      </c>
      <c r="H23" s="52" t="s">
        <v>69</v>
      </c>
      <c r="I23" s="719">
        <v>19</v>
      </c>
    </row>
    <row r="24" spans="1:9" s="37" customFormat="1" ht="25.5" customHeight="1">
      <c r="B24" s="720">
        <v>20</v>
      </c>
      <c r="C24" s="671" t="s">
        <v>20</v>
      </c>
      <c r="D24" s="672">
        <v>-1.6081039698666686</v>
      </c>
      <c r="E24" s="672">
        <v>-13.946571536623722</v>
      </c>
      <c r="F24" s="721">
        <v>-19.428948213840833</v>
      </c>
      <c r="G24" s="672">
        <v>-17.820844243974165</v>
      </c>
      <c r="H24" s="53" t="s">
        <v>75</v>
      </c>
      <c r="I24" s="722">
        <v>20</v>
      </c>
    </row>
    <row r="25" spans="1:9" s="37" customFormat="1" ht="25.5" customHeight="1">
      <c r="B25" s="717">
        <v>21</v>
      </c>
      <c r="C25" s="664" t="s">
        <v>13</v>
      </c>
      <c r="D25" s="665">
        <v>9.1999999999999957</v>
      </c>
      <c r="E25" s="665">
        <v>-25.7</v>
      </c>
      <c r="F25" s="718">
        <v>-23.1</v>
      </c>
      <c r="G25" s="665">
        <v>-32.299999999999997</v>
      </c>
      <c r="H25" s="52" t="s">
        <v>80</v>
      </c>
      <c r="I25" s="719">
        <v>21</v>
      </c>
    </row>
    <row r="26" spans="1:9" s="37" customFormat="1" ht="35.25" customHeight="1">
      <c r="B26" s="539" t="s">
        <v>285</v>
      </c>
      <c r="C26" s="540"/>
      <c r="D26" s="723">
        <v>-5.464151441878518</v>
      </c>
      <c r="E26" s="723">
        <v>4.4494019535815417</v>
      </c>
      <c r="F26" s="723">
        <v>5.2655324488801378</v>
      </c>
      <c r="G26" s="723">
        <v>10.729683890758656</v>
      </c>
      <c r="H26" s="420" t="s">
        <v>82</v>
      </c>
      <c r="I26" s="656"/>
    </row>
    <row r="27" spans="1:9" ht="27.75" customHeight="1">
      <c r="A27" s="616"/>
      <c r="B27" s="499" t="s">
        <v>344</v>
      </c>
      <c r="C27" s="499"/>
      <c r="D27" s="499"/>
      <c r="E27" s="499"/>
      <c r="F27" s="724" t="s">
        <v>345</v>
      </c>
      <c r="G27" s="724"/>
      <c r="H27" s="724"/>
      <c r="I27" s="724"/>
    </row>
    <row r="28" spans="1:9" s="111" customFormat="1" ht="15">
      <c r="B28" s="112"/>
      <c r="C28" s="113"/>
      <c r="D28" s="113"/>
      <c r="E28" s="114"/>
      <c r="F28" s="114"/>
      <c r="G28" s="115"/>
      <c r="H28" s="114"/>
      <c r="I28" s="117"/>
    </row>
    <row r="29" spans="1:9">
      <c r="B29" s="41"/>
      <c r="D29" s="41"/>
      <c r="E29" s="41"/>
      <c r="F29" s="41"/>
    </row>
    <row r="30" spans="1:9">
      <c r="B30" s="41"/>
      <c r="D30" s="41"/>
      <c r="E30" s="41"/>
      <c r="F30" s="41"/>
    </row>
    <row r="31" spans="1:9">
      <c r="B31" s="41"/>
      <c r="D31" s="41"/>
      <c r="E31" s="41"/>
      <c r="F31" s="41"/>
    </row>
    <row r="32" spans="1:9">
      <c r="B32" s="41"/>
      <c r="D32" s="41"/>
      <c r="E32" s="41"/>
      <c r="F32" s="41"/>
    </row>
    <row r="33" spans="2:6">
      <c r="B33" s="41"/>
      <c r="D33" s="41"/>
      <c r="E33" s="41"/>
      <c r="F33" s="41"/>
    </row>
    <row r="34" spans="2:6">
      <c r="B34" s="41"/>
      <c r="D34" s="41"/>
      <c r="E34" s="41"/>
      <c r="F34" s="41"/>
    </row>
    <row r="35" spans="2:6">
      <c r="B35" s="41"/>
      <c r="D35" s="41"/>
      <c r="E35" s="41"/>
      <c r="F35" s="41"/>
    </row>
    <row r="36" spans="2:6">
      <c r="B36" s="41"/>
      <c r="D36" s="41"/>
      <c r="E36" s="41"/>
      <c r="F36" s="41"/>
    </row>
    <row r="37" spans="2:6">
      <c r="B37" s="41"/>
      <c r="D37" s="41"/>
      <c r="E37" s="41"/>
      <c r="F37" s="41"/>
    </row>
    <row r="38" spans="2:6">
      <c r="B38" s="41"/>
      <c r="D38" s="41"/>
      <c r="E38" s="41"/>
      <c r="F38" s="41"/>
    </row>
    <row r="39" spans="2:6">
      <c r="B39" s="41"/>
      <c r="D39" s="41"/>
      <c r="E39" s="41"/>
      <c r="F39" s="41"/>
    </row>
    <row r="40" spans="2:6">
      <c r="B40" s="41"/>
      <c r="D40" s="41"/>
      <c r="E40" s="41"/>
      <c r="F40" s="41"/>
    </row>
    <row r="41" spans="2:6">
      <c r="B41" s="41"/>
      <c r="D41" s="41"/>
      <c r="E41" s="41"/>
      <c r="F41" s="41"/>
    </row>
    <row r="42" spans="2:6">
      <c r="B42" s="41"/>
      <c r="D42" s="41"/>
      <c r="E42" s="41"/>
      <c r="F42" s="41"/>
    </row>
    <row r="43" spans="2:6">
      <c r="B43" s="41"/>
      <c r="D43" s="41"/>
      <c r="E43" s="41"/>
      <c r="F43" s="41"/>
    </row>
    <row r="44" spans="2:6">
      <c r="B44" s="41"/>
      <c r="D44" s="41"/>
      <c r="E44" s="41"/>
      <c r="F44" s="41"/>
    </row>
    <row r="45" spans="2:6">
      <c r="B45" s="41"/>
      <c r="D45" s="41"/>
      <c r="E45" s="41"/>
      <c r="F45" s="41"/>
    </row>
    <row r="46" spans="2:6">
      <c r="B46" s="41"/>
      <c r="D46" s="41"/>
      <c r="E46" s="41"/>
      <c r="F46" s="41"/>
    </row>
    <row r="47" spans="2:6" ht="15.75">
      <c r="C47" s="39"/>
      <c r="D47" s="620"/>
    </row>
    <row r="48" spans="2:6" ht="15.75">
      <c r="C48" s="39"/>
      <c r="D48" s="620"/>
    </row>
    <row r="49" spans="3:4" ht="15.75">
      <c r="C49" s="39"/>
      <c r="D49" s="620"/>
    </row>
    <row r="50" spans="3:4" ht="15.75">
      <c r="C50" s="39"/>
      <c r="D50" s="620"/>
    </row>
    <row r="51" spans="3:4" ht="15.75">
      <c r="C51" s="39"/>
      <c r="D51" s="620"/>
    </row>
    <row r="52" spans="3:4" ht="15.75">
      <c r="C52" s="39"/>
      <c r="D52" s="620"/>
    </row>
    <row r="53" spans="3:4" ht="15.75">
      <c r="C53" s="39"/>
      <c r="D53" s="620"/>
    </row>
    <row r="54" spans="3:4" ht="15.75">
      <c r="C54" s="39"/>
      <c r="D54" s="620"/>
    </row>
    <row r="55" spans="3:4" ht="15.75">
      <c r="C55" s="39"/>
      <c r="D55" s="620"/>
    </row>
    <row r="56" spans="3:4" ht="15.75">
      <c r="C56" s="39"/>
      <c r="D56" s="620"/>
    </row>
  </sheetData>
  <mergeCells count="14">
    <mergeCell ref="B26:C26"/>
    <mergeCell ref="H26:I26"/>
    <mergeCell ref="B27:E27"/>
    <mergeCell ref="F27:I27"/>
    <mergeCell ref="O1:O2"/>
    <mergeCell ref="B1:I1"/>
    <mergeCell ref="B2:I2"/>
    <mergeCell ref="B3:B4"/>
    <mergeCell ref="C3:C4"/>
    <mergeCell ref="D3:D4"/>
    <mergeCell ref="E3:F3"/>
    <mergeCell ref="G3:G4"/>
    <mergeCell ref="H3:H4"/>
    <mergeCell ref="I3:I4"/>
  </mergeCells>
  <printOptions horizontalCentered="1" verticalCentered="1"/>
  <pageMargins left="0" right="0" top="0" bottom="0" header="0" footer="0"/>
  <pageSetup orientation="portrait" horizontalDpi="4294967295" verticalDpi="4294967295"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C49E1-41C8-492E-9E68-E9853A514FF4}">
  <sheetPr codeName="Sheet55">
    <tabColor rgb="FFFFFF00"/>
  </sheetPr>
  <dimension ref="A1:Q32"/>
  <sheetViews>
    <sheetView zoomScaleNormal="100" workbookViewId="0">
      <selection activeCell="P1" sqref="P1:Q2"/>
    </sheetView>
  </sheetViews>
  <sheetFormatPr defaultRowHeight="12.75"/>
  <cols>
    <col min="1" max="1" width="2.7109375" style="36" customWidth="1"/>
    <col min="2" max="2" width="6.140625" style="36" customWidth="1"/>
    <col min="3" max="3" width="13.85546875" style="41" customWidth="1"/>
    <col min="4" max="4" width="19.42578125" style="36" customWidth="1"/>
    <col min="5" max="5" width="10.85546875" style="36" customWidth="1"/>
    <col min="6" max="6" width="10.7109375" style="36" customWidth="1"/>
    <col min="7" max="8" width="10.5703125" style="36" customWidth="1"/>
    <col min="9" max="9" width="9.85546875" style="41" customWidth="1"/>
    <col min="10" max="10" width="11.85546875" style="41" customWidth="1"/>
    <col min="11" max="11" width="6.7109375" style="36" customWidth="1"/>
    <col min="12" max="16384" width="9.140625" style="36"/>
  </cols>
  <sheetData>
    <row r="1" spans="1:17" ht="33.75" customHeight="1">
      <c r="B1" s="641" t="s">
        <v>140</v>
      </c>
      <c r="C1" s="642"/>
      <c r="D1" s="642"/>
      <c r="E1" s="642"/>
      <c r="F1" s="642"/>
      <c r="G1" s="642"/>
      <c r="H1" s="642"/>
      <c r="I1" s="642"/>
      <c r="J1" s="642"/>
      <c r="K1" s="725"/>
      <c r="P1"/>
      <c r="Q1" s="834" t="s">
        <v>389</v>
      </c>
    </row>
    <row r="2" spans="1:17" ht="18" customHeight="1">
      <c r="B2" s="726" t="s">
        <v>151</v>
      </c>
      <c r="C2" s="607"/>
      <c r="D2" s="607"/>
      <c r="E2" s="607"/>
      <c r="F2" s="607"/>
      <c r="G2" s="607"/>
      <c r="H2" s="607"/>
      <c r="I2" s="607"/>
      <c r="J2" s="607"/>
      <c r="K2" s="727"/>
      <c r="P2" s="111"/>
      <c r="Q2" s="834"/>
    </row>
    <row r="3" spans="1:17" ht="38.25" customHeight="1">
      <c r="B3" s="647" t="s">
        <v>297</v>
      </c>
      <c r="C3" s="610" t="s">
        <v>45</v>
      </c>
      <c r="D3" s="648" t="s">
        <v>339</v>
      </c>
      <c r="E3" s="648"/>
      <c r="F3" s="611" t="s">
        <v>239</v>
      </c>
      <c r="G3" s="612" t="s">
        <v>240</v>
      </c>
      <c r="H3" s="612"/>
      <c r="I3" s="610">
        <v>2022</v>
      </c>
      <c r="J3" s="610" t="s">
        <v>60</v>
      </c>
      <c r="K3" s="701" t="s">
        <v>271</v>
      </c>
    </row>
    <row r="4" spans="1:17" ht="39" customHeight="1">
      <c r="B4" s="647"/>
      <c r="C4" s="610"/>
      <c r="D4" s="648"/>
      <c r="E4" s="648"/>
      <c r="F4" s="611"/>
      <c r="G4" s="614">
        <v>2024</v>
      </c>
      <c r="H4" s="615">
        <v>2023</v>
      </c>
      <c r="I4" s="610"/>
      <c r="J4" s="610"/>
      <c r="K4" s="701"/>
    </row>
    <row r="5" spans="1:17" s="37" customFormat="1" ht="28.5" customHeight="1">
      <c r="B5" s="56">
        <v>1</v>
      </c>
      <c r="C5" s="60" t="s">
        <v>8</v>
      </c>
      <c r="D5" s="702" t="s">
        <v>312</v>
      </c>
      <c r="E5" s="17">
        <v>-57.817532154814941</v>
      </c>
      <c r="F5" s="17">
        <v>-87.161779884412482</v>
      </c>
      <c r="G5" s="17">
        <v>59.863188822266601</v>
      </c>
      <c r="H5" s="618">
        <v>63.591420115587503</v>
      </c>
      <c r="I5" s="17">
        <v>150.75319999999999</v>
      </c>
      <c r="J5" s="52" t="s">
        <v>83</v>
      </c>
      <c r="K5" s="728">
        <v>1</v>
      </c>
      <c r="L5" s="620"/>
      <c r="M5" s="620"/>
      <c r="N5" s="620"/>
      <c r="O5" s="620"/>
    </row>
    <row r="6" spans="1:17" s="37" customFormat="1" ht="28.5" customHeight="1">
      <c r="B6" s="729">
        <v>2</v>
      </c>
      <c r="C6" s="61" t="s">
        <v>4</v>
      </c>
      <c r="D6" s="703" t="s">
        <v>312</v>
      </c>
      <c r="E6" s="18">
        <v>-23.35417129587811</v>
      </c>
      <c r="F6" s="18">
        <v>-14.752130563441199</v>
      </c>
      <c r="G6" s="18">
        <v>46.240088280749802</v>
      </c>
      <c r="H6" s="624">
        <v>48.414874493359399</v>
      </c>
      <c r="I6" s="18">
        <v>63.167005056800598</v>
      </c>
      <c r="J6" s="53" t="s">
        <v>62</v>
      </c>
      <c r="K6" s="730">
        <v>2</v>
      </c>
      <c r="L6" s="620"/>
      <c r="M6" s="620"/>
      <c r="N6" s="620"/>
      <c r="O6" s="620"/>
    </row>
    <row r="7" spans="1:17" s="37" customFormat="1" ht="28.5" customHeight="1">
      <c r="B7" s="56">
        <v>3</v>
      </c>
      <c r="C7" s="60" t="s">
        <v>41</v>
      </c>
      <c r="D7" s="702" t="s">
        <v>312</v>
      </c>
      <c r="E7" s="17">
        <v>-30.194815493032774</v>
      </c>
      <c r="F7" s="17">
        <v>-17.980123687515402</v>
      </c>
      <c r="G7" s="17">
        <v>41.250523508295196</v>
      </c>
      <c r="H7" s="618">
        <v>41.5669323018288</v>
      </c>
      <c r="I7" s="17">
        <v>59.547055989344202</v>
      </c>
      <c r="J7" s="52" t="s">
        <v>84</v>
      </c>
      <c r="K7" s="728">
        <v>3</v>
      </c>
      <c r="L7" s="620"/>
      <c r="M7" s="620"/>
      <c r="N7" s="620"/>
      <c r="O7" s="620"/>
    </row>
    <row r="8" spans="1:17" s="37" customFormat="1" ht="28.5" customHeight="1">
      <c r="B8" s="729">
        <v>4</v>
      </c>
      <c r="C8" s="61" t="s">
        <v>7</v>
      </c>
      <c r="D8" s="703" t="s">
        <v>312</v>
      </c>
      <c r="E8" s="18">
        <v>-34.203655583385469</v>
      </c>
      <c r="F8" s="18">
        <v>-21.588614468756106</v>
      </c>
      <c r="G8" s="18">
        <v>38.008250069877604</v>
      </c>
      <c r="H8" s="624">
        <v>41.529242674100999</v>
      </c>
      <c r="I8" s="18">
        <v>63.117857142857105</v>
      </c>
      <c r="J8" s="53" t="s">
        <v>85</v>
      </c>
      <c r="K8" s="730">
        <v>4</v>
      </c>
      <c r="L8" s="620"/>
      <c r="M8" s="620"/>
      <c r="N8" s="620"/>
      <c r="O8" s="620"/>
    </row>
    <row r="9" spans="1:17" s="37" customFormat="1" ht="28.5" customHeight="1">
      <c r="B9" s="56">
        <v>5</v>
      </c>
      <c r="C9" s="60" t="s">
        <v>5</v>
      </c>
      <c r="D9" s="702" t="s">
        <v>312</v>
      </c>
      <c r="E9" s="17">
        <v>-31.217819669044893</v>
      </c>
      <c r="F9" s="17">
        <v>-3.8778931681985913</v>
      </c>
      <c r="G9" s="17">
        <v>11.628082420367599</v>
      </c>
      <c r="H9" s="618">
        <v>8.5441568318014092</v>
      </c>
      <c r="I9" s="17">
        <v>12.42205</v>
      </c>
      <c r="J9" s="52" t="s">
        <v>79</v>
      </c>
      <c r="K9" s="728">
        <v>5</v>
      </c>
      <c r="L9" s="620"/>
      <c r="M9" s="620"/>
      <c r="N9" s="620"/>
      <c r="O9" s="620"/>
    </row>
    <row r="10" spans="1:17" s="37" customFormat="1" ht="28.5" customHeight="1">
      <c r="B10" s="729">
        <v>6</v>
      </c>
      <c r="C10" s="61" t="s">
        <v>2</v>
      </c>
      <c r="D10" s="703" t="s">
        <v>312</v>
      </c>
      <c r="E10" s="18">
        <v>-56.325920812337337</v>
      </c>
      <c r="F10" s="18">
        <v>-3.8518840474671094</v>
      </c>
      <c r="G10" s="18">
        <v>3.2936081653004496</v>
      </c>
      <c r="H10" s="624">
        <v>2.9866797823201399</v>
      </c>
      <c r="I10" s="18">
        <v>6.8385638297872493</v>
      </c>
      <c r="J10" s="53" t="s">
        <v>71</v>
      </c>
      <c r="K10" s="730">
        <v>6</v>
      </c>
      <c r="L10" s="620"/>
      <c r="M10" s="620"/>
      <c r="N10" s="620"/>
      <c r="O10" s="620"/>
    </row>
    <row r="11" spans="1:17" s="37" customFormat="1" ht="28.5" customHeight="1">
      <c r="B11" s="56">
        <v>7</v>
      </c>
      <c r="C11" s="60" t="s">
        <v>6</v>
      </c>
      <c r="D11" s="702" t="s">
        <v>312</v>
      </c>
      <c r="E11" s="17">
        <v>-24.999264056840168</v>
      </c>
      <c r="F11" s="17">
        <v>-1.8371999080599597</v>
      </c>
      <c r="G11" s="17">
        <v>6.0527431413454709</v>
      </c>
      <c r="H11" s="618">
        <v>5.5118160625012802</v>
      </c>
      <c r="I11" s="17">
        <v>7.3490159705612399</v>
      </c>
      <c r="J11" s="52" t="s">
        <v>67</v>
      </c>
      <c r="K11" s="728">
        <v>7</v>
      </c>
      <c r="L11" s="620"/>
      <c r="M11" s="620"/>
      <c r="N11" s="620"/>
      <c r="O11" s="620"/>
    </row>
    <row r="12" spans="1:17" s="37" customFormat="1" ht="28.5" customHeight="1">
      <c r="B12" s="729">
        <v>8</v>
      </c>
      <c r="C12" s="61" t="s">
        <v>0</v>
      </c>
      <c r="D12" s="703" t="s">
        <v>312</v>
      </c>
      <c r="E12" s="18">
        <v>-65.733364089850312</v>
      </c>
      <c r="F12" s="18">
        <v>-12.531340587881481</v>
      </c>
      <c r="G12" s="18">
        <v>2.3410253036309299</v>
      </c>
      <c r="H12" s="624">
        <v>6.5325560518105199</v>
      </c>
      <c r="I12" s="18">
        <v>19.063896639692</v>
      </c>
      <c r="J12" s="53" t="s">
        <v>66</v>
      </c>
      <c r="K12" s="730">
        <v>8</v>
      </c>
      <c r="L12" s="620"/>
      <c r="M12" s="620"/>
      <c r="N12" s="620"/>
      <c r="O12" s="620"/>
    </row>
    <row r="13" spans="1:17" s="37" customFormat="1" ht="28.5" customHeight="1">
      <c r="B13" s="731">
        <v>9</v>
      </c>
      <c r="C13" s="80" t="s">
        <v>16</v>
      </c>
      <c r="D13" s="705" t="s">
        <v>316</v>
      </c>
      <c r="E13" s="628">
        <v>-29.299160741589176</v>
      </c>
      <c r="F13" s="628">
        <v>5.1624538379294996E-2</v>
      </c>
      <c r="G13" s="628">
        <v>-5.9551552969039905E-2</v>
      </c>
      <c r="H13" s="629">
        <v>-0.12457347232350201</v>
      </c>
      <c r="I13" s="628">
        <v>-0.176198010702797</v>
      </c>
      <c r="J13" s="627" t="s">
        <v>70</v>
      </c>
      <c r="K13" s="728">
        <v>9</v>
      </c>
      <c r="L13" s="620"/>
      <c r="M13" s="620"/>
      <c r="N13" s="620"/>
      <c r="O13" s="620"/>
    </row>
    <row r="14" spans="1:17" s="37" customFormat="1" ht="28.5" customHeight="1">
      <c r="B14" s="729">
        <v>10</v>
      </c>
      <c r="C14" s="61" t="s">
        <v>19</v>
      </c>
      <c r="D14" s="708" t="s">
        <v>316</v>
      </c>
      <c r="E14" s="18">
        <v>-93.587949706398803</v>
      </c>
      <c r="F14" s="18">
        <v>3.5508482761008238</v>
      </c>
      <c r="G14" s="18">
        <v>-1.9228007210964602</v>
      </c>
      <c r="H14" s="624">
        <v>-0.243281510095406</v>
      </c>
      <c r="I14" s="18">
        <v>-3.7941297861962298</v>
      </c>
      <c r="J14" s="53" t="s">
        <v>78</v>
      </c>
      <c r="K14" s="730">
        <v>10</v>
      </c>
      <c r="L14" s="620"/>
      <c r="M14" s="620"/>
      <c r="N14" s="620"/>
      <c r="O14" s="620"/>
    </row>
    <row r="15" spans="1:17" s="37" customFormat="1" ht="28.5" customHeight="1">
      <c r="A15" s="732"/>
      <c r="B15" s="56">
        <v>11</v>
      </c>
      <c r="C15" s="60" t="s">
        <v>38</v>
      </c>
      <c r="D15" s="705" t="s">
        <v>316</v>
      </c>
      <c r="E15" s="17">
        <v>-11.111111111111107</v>
      </c>
      <c r="F15" s="17">
        <v>9.9999999999999978E-2</v>
      </c>
      <c r="G15" s="17">
        <v>-0.5</v>
      </c>
      <c r="H15" s="618">
        <v>-0.8</v>
      </c>
      <c r="I15" s="17">
        <v>-0.9</v>
      </c>
      <c r="J15" s="52" t="s">
        <v>81</v>
      </c>
      <c r="K15" s="728">
        <v>11</v>
      </c>
      <c r="L15" s="620"/>
      <c r="M15" s="620"/>
      <c r="N15" s="620"/>
      <c r="O15" s="620"/>
    </row>
    <row r="16" spans="1:17" s="37" customFormat="1" ht="28.5" customHeight="1">
      <c r="B16" s="733">
        <v>12</v>
      </c>
      <c r="C16" s="340" t="s">
        <v>17</v>
      </c>
      <c r="D16" s="708" t="s">
        <v>316</v>
      </c>
      <c r="E16" s="633">
        <v>-32.630982136921318</v>
      </c>
      <c r="F16" s="633">
        <v>0.49546779874783997</v>
      </c>
      <c r="G16" s="633">
        <v>-1.21093914340039</v>
      </c>
      <c r="H16" s="634">
        <v>-1.02292903242577</v>
      </c>
      <c r="I16" s="633">
        <v>-1.51839683117361</v>
      </c>
      <c r="J16" s="632" t="s">
        <v>68</v>
      </c>
      <c r="K16" s="730">
        <v>12</v>
      </c>
      <c r="L16" s="620"/>
      <c r="M16" s="620"/>
      <c r="N16" s="620"/>
      <c r="O16" s="620"/>
    </row>
    <row r="17" spans="1:15" s="37" customFormat="1" ht="28.5" customHeight="1">
      <c r="B17" s="56">
        <v>13</v>
      </c>
      <c r="C17" s="60" t="s">
        <v>18</v>
      </c>
      <c r="D17" s="734" t="s">
        <v>346</v>
      </c>
      <c r="E17" s="17">
        <v>30.191502256230329</v>
      </c>
      <c r="F17" s="17">
        <v>-0.25682642308903314</v>
      </c>
      <c r="G17" s="17">
        <v>-1.26459455146208</v>
      </c>
      <c r="H17" s="618">
        <v>-1.1074844026403301</v>
      </c>
      <c r="I17" s="17">
        <v>-0.85065797955129696</v>
      </c>
      <c r="J17" s="52" t="s">
        <v>76</v>
      </c>
      <c r="K17" s="728">
        <v>13</v>
      </c>
      <c r="L17" s="620"/>
      <c r="M17" s="620"/>
      <c r="N17" s="620"/>
      <c r="O17" s="620"/>
    </row>
    <row r="18" spans="1:15" s="37" customFormat="1" ht="28.5" customHeight="1">
      <c r="B18" s="729">
        <v>14</v>
      </c>
      <c r="C18" s="61" t="s">
        <v>43</v>
      </c>
      <c r="D18" s="708" t="s">
        <v>316</v>
      </c>
      <c r="E18" s="18">
        <v>1.2039783632873835</v>
      </c>
      <c r="F18" s="18">
        <v>-3.4499999999999975E-2</v>
      </c>
      <c r="G18" s="18" t="s">
        <v>46</v>
      </c>
      <c r="H18" s="624">
        <v>-2.9</v>
      </c>
      <c r="I18" s="18">
        <v>-2.8654999999999999</v>
      </c>
      <c r="J18" s="53" t="s">
        <v>69</v>
      </c>
      <c r="K18" s="730">
        <v>14</v>
      </c>
      <c r="L18" s="620"/>
      <c r="M18" s="620"/>
      <c r="N18" s="620"/>
      <c r="O18" s="620"/>
    </row>
    <row r="19" spans="1:15" s="37" customFormat="1" ht="28.5" customHeight="1">
      <c r="B19" s="56">
        <v>15</v>
      </c>
      <c r="C19" s="60" t="s">
        <v>15</v>
      </c>
      <c r="D19" s="705" t="s">
        <v>316</v>
      </c>
      <c r="E19" s="17">
        <v>-25.718116808793873</v>
      </c>
      <c r="F19" s="17">
        <v>1.0246822438812</v>
      </c>
      <c r="G19" s="17">
        <v>-2.9101555283775102</v>
      </c>
      <c r="H19" s="618">
        <v>-2.9595995427651198</v>
      </c>
      <c r="I19" s="17">
        <v>-3.9842817866463198</v>
      </c>
      <c r="J19" s="52" t="s">
        <v>74</v>
      </c>
      <c r="K19" s="728">
        <v>15</v>
      </c>
      <c r="L19" s="620"/>
      <c r="M19" s="620"/>
      <c r="N19" s="620"/>
      <c r="O19" s="620"/>
    </row>
    <row r="20" spans="1:15" s="37" customFormat="1" ht="28.5" customHeight="1">
      <c r="B20" s="729">
        <v>16</v>
      </c>
      <c r="C20" s="61" t="s">
        <v>12</v>
      </c>
      <c r="D20" s="708" t="s">
        <v>316</v>
      </c>
      <c r="E20" s="18">
        <v>-9.2800840345959159</v>
      </c>
      <c r="F20" s="18">
        <v>0.38651746338733028</v>
      </c>
      <c r="G20" s="18">
        <v>-2.8610941113538999</v>
      </c>
      <c r="H20" s="624">
        <v>-3.7785036931711997</v>
      </c>
      <c r="I20" s="18">
        <v>-4.16502115655853</v>
      </c>
      <c r="J20" s="53" t="s">
        <v>73</v>
      </c>
      <c r="K20" s="730">
        <v>16</v>
      </c>
      <c r="L20" s="620"/>
      <c r="M20" s="620"/>
      <c r="N20" s="620"/>
      <c r="O20" s="620"/>
    </row>
    <row r="21" spans="1:15" s="37" customFormat="1" ht="28.5" customHeight="1">
      <c r="B21" s="56">
        <v>17</v>
      </c>
      <c r="C21" s="60" t="s">
        <v>20</v>
      </c>
      <c r="D21" s="705" t="s">
        <v>316</v>
      </c>
      <c r="E21" s="17">
        <v>-2.5674951168168367</v>
      </c>
      <c r="F21" s="17">
        <v>0.10774456855259995</v>
      </c>
      <c r="G21" s="17">
        <v>-3.0528780178872199</v>
      </c>
      <c r="H21" s="618">
        <v>-4.0887412532463898</v>
      </c>
      <c r="I21" s="17">
        <v>-4.1964858217989898</v>
      </c>
      <c r="J21" s="52" t="s">
        <v>75</v>
      </c>
      <c r="K21" s="728">
        <v>17</v>
      </c>
      <c r="L21" s="620"/>
      <c r="M21" s="620"/>
      <c r="N21" s="620"/>
      <c r="O21" s="620"/>
    </row>
    <row r="22" spans="1:15" s="37" customFormat="1" ht="28.5" customHeight="1">
      <c r="B22" s="729">
        <v>18</v>
      </c>
      <c r="C22" s="61" t="s">
        <v>14</v>
      </c>
      <c r="D22" s="708" t="s">
        <v>316</v>
      </c>
      <c r="E22" s="18">
        <v>-2.300119338168984</v>
      </c>
      <c r="F22" s="18">
        <v>0.10631248550257055</v>
      </c>
      <c r="G22" s="18">
        <v>-5.0532111865473501</v>
      </c>
      <c r="H22" s="624">
        <v>-4.5157296728491296</v>
      </c>
      <c r="I22" s="18">
        <v>-4.6220421583517002</v>
      </c>
      <c r="J22" s="53" t="s">
        <v>77</v>
      </c>
      <c r="K22" s="730">
        <v>18</v>
      </c>
      <c r="L22" s="620"/>
      <c r="M22" s="620"/>
      <c r="N22" s="620"/>
      <c r="O22" s="620"/>
    </row>
    <row r="23" spans="1:15" s="37" customFormat="1" ht="28.5" customHeight="1">
      <c r="B23" s="56">
        <v>19</v>
      </c>
      <c r="C23" s="60" t="s">
        <v>3</v>
      </c>
      <c r="D23" s="707" t="s">
        <v>343</v>
      </c>
      <c r="E23" s="17">
        <v>-110.97563290295346</v>
      </c>
      <c r="F23" s="17">
        <v>-49.991908682960492</v>
      </c>
      <c r="G23" s="17">
        <v>-11.7225632985086</v>
      </c>
      <c r="H23" s="618">
        <v>-4.9442641007685904</v>
      </c>
      <c r="I23" s="17">
        <v>45.0476445821919</v>
      </c>
      <c r="J23" s="52" t="s">
        <v>61</v>
      </c>
      <c r="K23" s="728">
        <v>19</v>
      </c>
      <c r="L23" s="620"/>
      <c r="M23" s="620"/>
      <c r="N23" s="620"/>
      <c r="O23" s="620"/>
    </row>
    <row r="24" spans="1:15" s="37" customFormat="1" ht="28.5" customHeight="1">
      <c r="B24" s="729">
        <v>20</v>
      </c>
      <c r="C24" s="61" t="s">
        <v>13</v>
      </c>
      <c r="D24" s="708" t="s">
        <v>316</v>
      </c>
      <c r="E24" s="18">
        <v>-18.840579710144937</v>
      </c>
      <c r="F24" s="18">
        <v>1.3000000000000007</v>
      </c>
      <c r="G24" s="18">
        <v>-12.6</v>
      </c>
      <c r="H24" s="624">
        <v>-5.6</v>
      </c>
      <c r="I24" s="18">
        <v>-6.9</v>
      </c>
      <c r="J24" s="53" t="s">
        <v>80</v>
      </c>
      <c r="K24" s="730">
        <v>20</v>
      </c>
      <c r="L24" s="620"/>
      <c r="M24" s="620"/>
      <c r="N24" s="620"/>
      <c r="O24" s="620"/>
    </row>
    <row r="25" spans="1:15" s="37" customFormat="1" ht="28.5" customHeight="1">
      <c r="B25" s="56">
        <v>21</v>
      </c>
      <c r="C25" s="60" t="s">
        <v>11</v>
      </c>
      <c r="D25" s="705" t="s">
        <v>316</v>
      </c>
      <c r="E25" s="17">
        <v>-58.850798564480023</v>
      </c>
      <c r="F25" s="17">
        <v>9.7405722228027827</v>
      </c>
      <c r="G25" s="17">
        <v>-8.6293808926548987</v>
      </c>
      <c r="H25" s="618">
        <v>-6.8107277771972194</v>
      </c>
      <c r="I25" s="17">
        <v>-16.551300000000001</v>
      </c>
      <c r="J25" s="52" t="s">
        <v>64</v>
      </c>
      <c r="K25" s="728">
        <v>21</v>
      </c>
      <c r="L25" s="620"/>
      <c r="M25" s="620"/>
      <c r="N25" s="620"/>
      <c r="O25" s="620"/>
    </row>
    <row r="26" spans="1:15" s="37" customFormat="1" ht="45.75" customHeight="1">
      <c r="B26" s="523" t="s">
        <v>347</v>
      </c>
      <c r="C26" s="524"/>
      <c r="D26" s="713" t="s">
        <v>312</v>
      </c>
      <c r="E26" s="735">
        <v>-52.284951957667467</v>
      </c>
      <c r="F26" s="735">
        <v>-197.00043182442749</v>
      </c>
      <c r="G26" s="694">
        <v>156.89034070757626</v>
      </c>
      <c r="H26" s="694">
        <v>179.78184385582745</v>
      </c>
      <c r="I26" s="694">
        <v>376.78227568025494</v>
      </c>
      <c r="J26" s="436" t="s">
        <v>82</v>
      </c>
      <c r="K26" s="715"/>
      <c r="L26" s="620"/>
      <c r="M26" s="620"/>
      <c r="N26" s="620"/>
      <c r="O26" s="620"/>
    </row>
    <row r="27" spans="1:15" ht="19.5" customHeight="1">
      <c r="A27" s="37"/>
      <c r="B27" s="387" t="s">
        <v>348</v>
      </c>
      <c r="C27" s="388"/>
      <c r="D27" s="388"/>
      <c r="E27" s="388"/>
      <c r="F27" s="388"/>
      <c r="G27" s="736" t="s">
        <v>349</v>
      </c>
      <c r="H27" s="736"/>
      <c r="I27" s="736"/>
      <c r="J27" s="736"/>
      <c r="K27" s="736"/>
    </row>
    <row r="28" spans="1:15" ht="15">
      <c r="B28" s="112"/>
      <c r="C28" s="113"/>
      <c r="D28" s="113"/>
      <c r="E28" s="114"/>
      <c r="F28" s="114"/>
      <c r="G28" s="115"/>
      <c r="H28" s="114"/>
      <c r="K28" s="117"/>
    </row>
    <row r="29" spans="1:15">
      <c r="D29" s="737"/>
      <c r="E29" s="737"/>
      <c r="F29" s="737"/>
      <c r="G29" s="737"/>
      <c r="H29" s="737"/>
    </row>
    <row r="32" spans="1:15">
      <c r="G32" s="696"/>
    </row>
  </sheetData>
  <mergeCells count="15">
    <mergeCell ref="B26:C26"/>
    <mergeCell ref="J26:K26"/>
    <mergeCell ref="B27:F27"/>
    <mergeCell ref="G27:K27"/>
    <mergeCell ref="Q1:Q2"/>
    <mergeCell ref="B1:K1"/>
    <mergeCell ref="B2:K2"/>
    <mergeCell ref="B3:B4"/>
    <mergeCell ref="C3:C4"/>
    <mergeCell ref="D3:E4"/>
    <mergeCell ref="F3:F4"/>
    <mergeCell ref="G3:H3"/>
    <mergeCell ref="I3:I4"/>
    <mergeCell ref="J3:J4"/>
    <mergeCell ref="K3:K4"/>
  </mergeCells>
  <printOptions horizontalCentered="1" verticalCentered="1"/>
  <pageMargins left="0" right="0" top="0" bottom="0" header="0" footer="0"/>
  <pageSetup scale="95" orientation="portrait" horizontalDpi="4294967295" verticalDpi="4294967295"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8047-1504-4268-8891-7D14AD377D34}">
  <sheetPr codeName="Sheet56">
    <tabColor rgb="FFFFFF00"/>
  </sheetPr>
  <dimension ref="A1:Q234"/>
  <sheetViews>
    <sheetView topLeftCell="E1" zoomScaleNormal="100" workbookViewId="0">
      <selection activeCell="P1" sqref="P1:Q2"/>
    </sheetView>
  </sheetViews>
  <sheetFormatPr defaultRowHeight="12.75"/>
  <cols>
    <col min="1" max="1" width="2.7109375" style="36" customWidth="1"/>
    <col min="2" max="2" width="8.140625" style="36" customWidth="1"/>
    <col min="3" max="3" width="11.7109375" style="41" customWidth="1"/>
    <col min="4" max="4" width="14.140625" style="36" customWidth="1"/>
    <col min="5" max="5" width="13.140625" style="36" customWidth="1"/>
    <col min="6" max="6" width="12.5703125" style="36" customWidth="1"/>
    <col min="7" max="7" width="13.42578125" style="36" customWidth="1"/>
    <col min="8" max="8" width="12.5703125" style="36" customWidth="1"/>
    <col min="9" max="9" width="12" style="41" customWidth="1"/>
    <col min="10" max="10" width="8.42578125" style="36" customWidth="1"/>
    <col min="11" max="16384" width="9.140625" style="36"/>
  </cols>
  <sheetData>
    <row r="1" spans="2:17" ht="33.75" customHeight="1">
      <c r="B1" s="819" t="s">
        <v>143</v>
      </c>
      <c r="C1" s="820"/>
      <c r="D1" s="820"/>
      <c r="E1" s="820"/>
      <c r="F1" s="820"/>
      <c r="G1" s="820"/>
      <c r="H1" s="820"/>
      <c r="I1" s="820"/>
      <c r="J1" s="821"/>
      <c r="P1"/>
      <c r="Q1" s="834" t="s">
        <v>389</v>
      </c>
    </row>
    <row r="2" spans="2:17" ht="23.25" customHeight="1">
      <c r="B2" s="547" t="s">
        <v>144</v>
      </c>
      <c r="C2" s="531"/>
      <c r="D2" s="531"/>
      <c r="E2" s="531"/>
      <c r="F2" s="531"/>
      <c r="G2" s="531"/>
      <c r="H2" s="531"/>
      <c r="I2" s="531"/>
      <c r="J2" s="548"/>
      <c r="P2" s="111"/>
      <c r="Q2" s="834"/>
    </row>
    <row r="3" spans="2:17" ht="33.75" customHeight="1">
      <c r="B3" s="738" t="s">
        <v>297</v>
      </c>
      <c r="C3" s="610" t="s">
        <v>45</v>
      </c>
      <c r="D3" s="739" t="s">
        <v>239</v>
      </c>
      <c r="E3" s="740">
        <v>2024</v>
      </c>
      <c r="F3" s="741">
        <v>2023</v>
      </c>
      <c r="G3" s="742">
        <v>2022</v>
      </c>
      <c r="H3" s="743"/>
      <c r="I3" s="610" t="s">
        <v>60</v>
      </c>
      <c r="J3" s="701" t="s">
        <v>271</v>
      </c>
    </row>
    <row r="4" spans="2:17" ht="18" customHeight="1">
      <c r="B4" s="738"/>
      <c r="C4" s="610"/>
      <c r="D4" s="739"/>
      <c r="E4" s="744" t="s">
        <v>350</v>
      </c>
      <c r="F4" s="745"/>
      <c r="G4" s="742"/>
      <c r="H4" s="743"/>
      <c r="I4" s="610"/>
      <c r="J4" s="701"/>
    </row>
    <row r="5" spans="2:17" ht="66" customHeight="1">
      <c r="B5" s="738"/>
      <c r="C5" s="610"/>
      <c r="D5" s="739"/>
      <c r="E5" s="742" t="s">
        <v>351</v>
      </c>
      <c r="F5" s="743"/>
      <c r="G5" s="614" t="s">
        <v>352</v>
      </c>
      <c r="H5" s="746" t="s">
        <v>353</v>
      </c>
      <c r="I5" s="610"/>
      <c r="J5" s="701"/>
    </row>
    <row r="6" spans="2:17" s="747" customFormat="1" ht="29.25" customHeight="1">
      <c r="B6" s="748">
        <v>1</v>
      </c>
      <c r="C6" s="4" t="s">
        <v>0</v>
      </c>
      <c r="D6" s="341">
        <v>-7.9025422559999114E-2</v>
      </c>
      <c r="E6" s="341">
        <v>1.4578666982389927</v>
      </c>
      <c r="F6" s="342">
        <v>1.4255938873053615</v>
      </c>
      <c r="G6" s="14">
        <v>1.5046193098653606</v>
      </c>
      <c r="H6" s="343">
        <v>2.9349039304903219</v>
      </c>
      <c r="I6" s="42" t="s">
        <v>66</v>
      </c>
      <c r="J6" s="749">
        <v>1</v>
      </c>
    </row>
    <row r="7" spans="2:17" s="747" customFormat="1" ht="29.25" customHeight="1">
      <c r="B7" s="750">
        <v>2</v>
      </c>
      <c r="C7" s="8" t="s">
        <v>18</v>
      </c>
      <c r="D7" s="344">
        <v>-26.642332450231809</v>
      </c>
      <c r="E7" s="344">
        <v>6.430581652323232</v>
      </c>
      <c r="F7" s="345">
        <v>5.3382463746177322</v>
      </c>
      <c r="G7" s="15">
        <v>31.980578824849541</v>
      </c>
      <c r="H7" s="346">
        <v>3.33222958731871</v>
      </c>
      <c r="I7" s="43" t="s">
        <v>76</v>
      </c>
      <c r="J7" s="751">
        <v>2</v>
      </c>
    </row>
    <row r="8" spans="2:17" s="747" customFormat="1" ht="29.25" customHeight="1">
      <c r="B8" s="748">
        <v>3</v>
      </c>
      <c r="C8" s="4" t="s">
        <v>5</v>
      </c>
      <c r="D8" s="341">
        <v>-35.372285993876837</v>
      </c>
      <c r="E8" s="341" t="s">
        <v>9</v>
      </c>
      <c r="F8" s="342">
        <v>6.9156711702093627</v>
      </c>
      <c r="G8" s="14">
        <v>42.287957164086201</v>
      </c>
      <c r="H8" s="343">
        <v>15.98301900020445</v>
      </c>
      <c r="I8" s="42" t="s">
        <v>79</v>
      </c>
      <c r="J8" s="749">
        <v>3</v>
      </c>
    </row>
    <row r="9" spans="2:17" s="747" customFormat="1" ht="29.25" customHeight="1">
      <c r="B9" s="750">
        <v>4</v>
      </c>
      <c r="C9" s="8" t="s">
        <v>3</v>
      </c>
      <c r="D9" s="344">
        <v>-0.93016173194313012</v>
      </c>
      <c r="E9" s="344">
        <v>21.270899783866287</v>
      </c>
      <c r="F9" s="345">
        <v>23.107259171755693</v>
      </c>
      <c r="G9" s="15">
        <v>24.037420903698823</v>
      </c>
      <c r="H9" s="346">
        <v>62.771239101096896</v>
      </c>
      <c r="I9" s="43" t="s">
        <v>61</v>
      </c>
      <c r="J9" s="751">
        <v>4</v>
      </c>
    </row>
    <row r="10" spans="2:17" s="747" customFormat="1" ht="29.25" customHeight="1">
      <c r="B10" s="748">
        <v>5</v>
      </c>
      <c r="C10" s="4" t="s">
        <v>8</v>
      </c>
      <c r="D10" s="341">
        <v>0.90101614348320069</v>
      </c>
      <c r="E10" s="341">
        <v>25.454098662647535</v>
      </c>
      <c r="F10" s="342">
        <v>24.793342998264166</v>
      </c>
      <c r="G10" s="14">
        <v>23.892326854780965</v>
      </c>
      <c r="H10" s="343">
        <v>264.76253333333301</v>
      </c>
      <c r="I10" s="42" t="s">
        <v>83</v>
      </c>
      <c r="J10" s="749">
        <v>5</v>
      </c>
    </row>
    <row r="11" spans="2:17" s="747" customFormat="1" ht="29.25" customHeight="1">
      <c r="B11" s="750">
        <v>6</v>
      </c>
      <c r="C11" s="8" t="s">
        <v>4</v>
      </c>
      <c r="D11" s="344">
        <v>2.897887373548123</v>
      </c>
      <c r="E11" s="344">
        <v>28.923833285590721</v>
      </c>
      <c r="F11" s="345">
        <v>29.8479769355184</v>
      </c>
      <c r="G11" s="15">
        <v>26.950089561970277</v>
      </c>
      <c r="H11" s="346">
        <v>47.270053779198967</v>
      </c>
      <c r="I11" s="43" t="s">
        <v>62</v>
      </c>
      <c r="J11" s="751">
        <v>6</v>
      </c>
    </row>
    <row r="12" spans="2:17" s="747" customFormat="1" ht="29.25" customHeight="1">
      <c r="B12" s="748">
        <v>7</v>
      </c>
      <c r="C12" s="4" t="s">
        <v>17</v>
      </c>
      <c r="D12" s="341">
        <v>-0.21047993790497799</v>
      </c>
      <c r="E12" s="341">
        <v>43.698518033828336</v>
      </c>
      <c r="F12" s="342">
        <v>44.702644994457422</v>
      </c>
      <c r="G12" s="14">
        <v>44.9131249323624</v>
      </c>
      <c r="H12" s="343">
        <v>4.4478129564688764</v>
      </c>
      <c r="I12" s="42" t="s">
        <v>68</v>
      </c>
      <c r="J12" s="749">
        <v>7</v>
      </c>
    </row>
    <row r="13" spans="2:17" s="747" customFormat="1" ht="29.25" customHeight="1">
      <c r="B13" s="750">
        <v>8</v>
      </c>
      <c r="C13" s="8" t="s">
        <v>20</v>
      </c>
      <c r="D13" s="344">
        <v>3.6176780580493499</v>
      </c>
      <c r="E13" s="344">
        <v>40.415056058222874</v>
      </c>
      <c r="F13" s="345">
        <v>45.63823975026903</v>
      </c>
      <c r="G13" s="15">
        <v>42.02056169221968</v>
      </c>
      <c r="H13" s="346">
        <v>9.8950806679686778</v>
      </c>
      <c r="I13" s="43" t="s">
        <v>75</v>
      </c>
      <c r="J13" s="751">
        <v>8</v>
      </c>
    </row>
    <row r="14" spans="2:17" s="747" customFormat="1" ht="29.25" customHeight="1">
      <c r="B14" s="748">
        <v>9</v>
      </c>
      <c r="C14" s="4" t="s">
        <v>11</v>
      </c>
      <c r="D14" s="341">
        <v>8.6411776067216834</v>
      </c>
      <c r="E14" s="341">
        <v>43.978278033815663</v>
      </c>
      <c r="F14" s="342">
        <v>45.960883181984677</v>
      </c>
      <c r="G14" s="14">
        <v>37.319705575262994</v>
      </c>
      <c r="H14" s="343">
        <v>177.35481955703682</v>
      </c>
      <c r="I14" s="42" t="s">
        <v>64</v>
      </c>
      <c r="J14" s="749">
        <v>9</v>
      </c>
    </row>
    <row r="15" spans="2:17" s="747" customFormat="1" ht="29.25" customHeight="1">
      <c r="B15" s="750">
        <v>10</v>
      </c>
      <c r="C15" s="8" t="s">
        <v>14</v>
      </c>
      <c r="D15" s="344">
        <v>-0.78823651852921728</v>
      </c>
      <c r="E15" s="344">
        <v>48.282024341599303</v>
      </c>
      <c r="F15" s="345">
        <v>50.10413867298935</v>
      </c>
      <c r="G15" s="15">
        <v>50.892375191518568</v>
      </c>
      <c r="H15" s="346">
        <v>66.62450901888775</v>
      </c>
      <c r="I15" s="43" t="s">
        <v>77</v>
      </c>
      <c r="J15" s="751">
        <v>10</v>
      </c>
    </row>
    <row r="16" spans="2:17" s="747" customFormat="1" ht="29.25" customHeight="1">
      <c r="B16" s="748">
        <v>11</v>
      </c>
      <c r="C16" s="4" t="s">
        <v>38</v>
      </c>
      <c r="D16" s="341">
        <v>-12.15133557562519</v>
      </c>
      <c r="E16" s="341" t="s">
        <v>9</v>
      </c>
      <c r="F16" s="342">
        <v>50.840527279226187</v>
      </c>
      <c r="G16" s="14">
        <v>62.991862854851377</v>
      </c>
      <c r="H16" s="343">
        <v>6.8031211883239493</v>
      </c>
      <c r="I16" s="42" t="s">
        <v>81</v>
      </c>
      <c r="J16" s="749">
        <v>11</v>
      </c>
    </row>
    <row r="17" spans="1:10" s="747" customFormat="1" ht="29.25" customHeight="1">
      <c r="B17" s="750">
        <v>12</v>
      </c>
      <c r="C17" s="8" t="s">
        <v>6</v>
      </c>
      <c r="D17" s="344">
        <v>3.1900664529236877</v>
      </c>
      <c r="E17" s="344">
        <v>63.266743307317341</v>
      </c>
      <c r="F17" s="345">
        <v>67.107873887382738</v>
      </c>
      <c r="G17" s="15">
        <v>63.91780743445905</v>
      </c>
      <c r="H17" s="346">
        <v>73.292530015626511</v>
      </c>
      <c r="I17" s="43" t="s">
        <v>67</v>
      </c>
      <c r="J17" s="751">
        <v>12</v>
      </c>
    </row>
    <row r="18" spans="1:10" s="747" customFormat="1" ht="29.25" customHeight="1">
      <c r="B18" s="748">
        <v>13</v>
      </c>
      <c r="C18" s="4" t="s">
        <v>16</v>
      </c>
      <c r="D18" s="341">
        <v>3.3853967219250052</v>
      </c>
      <c r="E18" s="341">
        <v>79.585742514070148</v>
      </c>
      <c r="F18" s="342">
        <v>79.48410985679881</v>
      </c>
      <c r="G18" s="14">
        <v>76.098713134873805</v>
      </c>
      <c r="H18" s="343">
        <v>2.7868263094476</v>
      </c>
      <c r="I18" s="42" t="s">
        <v>70</v>
      </c>
      <c r="J18" s="749">
        <v>13</v>
      </c>
    </row>
    <row r="19" spans="1:10" s="747" customFormat="1" ht="29.25" customHeight="1">
      <c r="B19" s="750">
        <v>14</v>
      </c>
      <c r="C19" s="8" t="s">
        <v>41</v>
      </c>
      <c r="D19" s="344">
        <v>3.1109780493194279</v>
      </c>
      <c r="E19" s="344">
        <v>82.95047925933001</v>
      </c>
      <c r="F19" s="345">
        <v>83.673516119262032</v>
      </c>
      <c r="G19" s="15">
        <v>80.562538069942605</v>
      </c>
      <c r="H19" s="346">
        <v>408.50350958078303</v>
      </c>
      <c r="I19" s="43" t="s">
        <v>84</v>
      </c>
      <c r="J19" s="751">
        <v>14</v>
      </c>
    </row>
    <row r="20" spans="1:10" s="747" customFormat="1" ht="29.25" customHeight="1">
      <c r="B20" s="748">
        <v>15</v>
      </c>
      <c r="C20" s="4" t="s">
        <v>15</v>
      </c>
      <c r="D20" s="341">
        <v>-6.9109737947276244</v>
      </c>
      <c r="E20" s="341">
        <v>83.644576545965847</v>
      </c>
      <c r="F20" s="342">
        <v>84.385725560194089</v>
      </c>
      <c r="G20" s="14">
        <v>91.296699354921714</v>
      </c>
      <c r="H20" s="343">
        <v>42.325992895121615</v>
      </c>
      <c r="I20" s="42" t="s">
        <v>74</v>
      </c>
      <c r="J20" s="749">
        <v>15</v>
      </c>
    </row>
    <row r="21" spans="1:10" s="747" customFormat="1" ht="29.25" customHeight="1">
      <c r="B21" s="750">
        <v>16</v>
      </c>
      <c r="C21" s="8" t="s">
        <v>12</v>
      </c>
      <c r="D21" s="344">
        <v>0.77340839985301102</v>
      </c>
      <c r="E21" s="344">
        <v>86.16082908146511</v>
      </c>
      <c r="F21" s="345">
        <v>87.690466297474671</v>
      </c>
      <c r="G21" s="15">
        <v>86.91705789762166</v>
      </c>
      <c r="H21" s="346">
        <v>41.301693844296608</v>
      </c>
      <c r="I21" s="43" t="s">
        <v>73</v>
      </c>
      <c r="J21" s="751">
        <v>16</v>
      </c>
    </row>
    <row r="22" spans="1:10" s="747" customFormat="1" ht="29.25" customHeight="1">
      <c r="B22" s="748">
        <v>17</v>
      </c>
      <c r="C22" s="4" t="s">
        <v>7</v>
      </c>
      <c r="D22" s="341">
        <v>-1.6443404333111857</v>
      </c>
      <c r="E22" s="341">
        <v>107.35621124145966</v>
      </c>
      <c r="F22" s="342">
        <v>114.2585171544436</v>
      </c>
      <c r="G22" s="14">
        <v>115.90285758775478</v>
      </c>
      <c r="H22" s="343">
        <v>274.01186813186803</v>
      </c>
      <c r="I22" s="42" t="s">
        <v>85</v>
      </c>
      <c r="J22" s="749">
        <v>17</v>
      </c>
    </row>
    <row r="23" spans="1:10" s="747" customFormat="1" ht="29.25" customHeight="1">
      <c r="B23" s="750">
        <v>18</v>
      </c>
      <c r="C23" s="8" t="s">
        <v>2</v>
      </c>
      <c r="D23" s="344">
        <v>3.4071051695304675</v>
      </c>
      <c r="E23" s="344">
        <v>199.00343275359157</v>
      </c>
      <c r="F23" s="345">
        <v>201.22467686665405</v>
      </c>
      <c r="G23" s="15">
        <v>197.81757169712358</v>
      </c>
      <c r="H23" s="346">
        <v>87.79675203587</v>
      </c>
      <c r="I23" s="43" t="s">
        <v>71</v>
      </c>
      <c r="J23" s="751">
        <v>18</v>
      </c>
    </row>
    <row r="24" spans="1:10" s="747" customFormat="1" ht="29.25" customHeight="1">
      <c r="B24" s="748">
        <v>19</v>
      </c>
      <c r="C24" s="4" t="s">
        <v>19</v>
      </c>
      <c r="D24" s="341">
        <v>77.483629144212102</v>
      </c>
      <c r="E24" s="341">
        <v>241.06344526542958</v>
      </c>
      <c r="F24" s="342">
        <v>256.65335372950921</v>
      </c>
      <c r="G24" s="14">
        <v>179.1697245852971</v>
      </c>
      <c r="H24" s="343">
        <v>60.473613117421117</v>
      </c>
      <c r="I24" s="42" t="s">
        <v>78</v>
      </c>
      <c r="J24" s="749">
        <v>19</v>
      </c>
    </row>
    <row r="25" spans="1:10" s="747" customFormat="1" ht="29.25" customHeight="1">
      <c r="B25" s="750">
        <v>20</v>
      </c>
      <c r="C25" s="8" t="s">
        <v>13</v>
      </c>
      <c r="D25" s="344">
        <v>-344.57650588811305</v>
      </c>
      <c r="E25" s="344" t="s">
        <v>9</v>
      </c>
      <c r="F25" s="345">
        <v>546.40314580174254</v>
      </c>
      <c r="G25" s="15">
        <v>890.97965168985559</v>
      </c>
      <c r="H25" s="346">
        <v>189.77866580993924</v>
      </c>
      <c r="I25" s="43" t="s">
        <v>80</v>
      </c>
      <c r="J25" s="751">
        <v>20</v>
      </c>
    </row>
    <row r="26" spans="1:10" s="747" customFormat="1" ht="29.25" customHeight="1">
      <c r="B26" s="748">
        <v>21</v>
      </c>
      <c r="C26" s="4" t="s">
        <v>43</v>
      </c>
      <c r="D26" s="341" t="s">
        <v>46</v>
      </c>
      <c r="E26" s="341" t="s">
        <v>9</v>
      </c>
      <c r="F26" s="342" t="s">
        <v>9</v>
      </c>
      <c r="G26" s="14" t="s">
        <v>9</v>
      </c>
      <c r="H26" s="343" t="s">
        <v>46</v>
      </c>
      <c r="I26" s="42" t="s">
        <v>69</v>
      </c>
      <c r="J26" s="749">
        <v>21</v>
      </c>
    </row>
    <row r="27" spans="1:10" s="747" customFormat="1" ht="37.5" customHeight="1">
      <c r="B27" s="523" t="s">
        <v>347</v>
      </c>
      <c r="C27" s="524"/>
      <c r="D27" s="347">
        <v>-1.6907711048940754</v>
      </c>
      <c r="E27" s="348">
        <v>49.646977795007025</v>
      </c>
      <c r="F27" s="349">
        <v>50.776968658388455</v>
      </c>
      <c r="G27" s="62">
        <v>52.46773976328253</v>
      </c>
      <c r="H27" s="350">
        <v>1842.4507738607019</v>
      </c>
      <c r="I27" s="677" t="s">
        <v>82</v>
      </c>
      <c r="J27" s="752"/>
    </row>
    <row r="28" spans="1:10" ht="25.5" customHeight="1">
      <c r="A28" s="747"/>
      <c r="B28" s="657" t="s">
        <v>354</v>
      </c>
      <c r="C28" s="657"/>
      <c r="D28" s="657"/>
      <c r="E28" s="657"/>
      <c r="F28" s="657"/>
      <c r="G28" s="724" t="s">
        <v>355</v>
      </c>
      <c r="H28" s="724"/>
      <c r="I28" s="753"/>
      <c r="J28" s="753"/>
    </row>
    <row r="29" spans="1:10" ht="15">
      <c r="B29" s="112"/>
      <c r="C29" s="113"/>
      <c r="D29" s="113"/>
      <c r="E29" s="114"/>
      <c r="F29" s="114"/>
      <c r="G29" s="115"/>
      <c r="H29" s="115"/>
      <c r="I29" s="114"/>
      <c r="J29" s="117"/>
    </row>
    <row r="31" spans="1:10">
      <c r="C31" s="36"/>
      <c r="I31" s="754"/>
    </row>
    <row r="32" spans="1:10">
      <c r="C32" s="36"/>
    </row>
    <row r="33" spans="3:3">
      <c r="C33" s="36"/>
    </row>
    <row r="34" spans="3:3">
      <c r="C34" s="36"/>
    </row>
    <row r="35" spans="3:3">
      <c r="C35" s="36"/>
    </row>
    <row r="36" spans="3:3">
      <c r="C36" s="36"/>
    </row>
    <row r="37" spans="3:3">
      <c r="C37" s="36"/>
    </row>
    <row r="38" spans="3:3">
      <c r="C38" s="36"/>
    </row>
    <row r="39" spans="3:3">
      <c r="C39" s="36"/>
    </row>
    <row r="40" spans="3:3">
      <c r="C40" s="36"/>
    </row>
    <row r="41" spans="3:3">
      <c r="C41" s="36"/>
    </row>
    <row r="42" spans="3:3">
      <c r="C42" s="36"/>
    </row>
    <row r="43" spans="3:3">
      <c r="C43" s="36"/>
    </row>
    <row r="44" spans="3:3">
      <c r="C44" s="36"/>
    </row>
    <row r="45" spans="3:3">
      <c r="C45" s="36"/>
    </row>
    <row r="46" spans="3:3">
      <c r="C46" s="36"/>
    </row>
    <row r="47" spans="3:3">
      <c r="C47" s="36"/>
    </row>
    <row r="48" spans="3:3">
      <c r="C48" s="36"/>
    </row>
    <row r="49" spans="3:3">
      <c r="C49" s="36"/>
    </row>
    <row r="50" spans="3:3">
      <c r="C50" s="36"/>
    </row>
    <row r="51" spans="3:3">
      <c r="C51" s="36"/>
    </row>
    <row r="52" spans="3:3">
      <c r="C52" s="36"/>
    </row>
    <row r="53" spans="3:3">
      <c r="C53" s="36"/>
    </row>
    <row r="54" spans="3:3">
      <c r="C54" s="36"/>
    </row>
    <row r="55" spans="3:3">
      <c r="C55" s="36"/>
    </row>
    <row r="56" spans="3:3">
      <c r="C56" s="36"/>
    </row>
    <row r="57" spans="3:3">
      <c r="C57" s="36"/>
    </row>
    <row r="58" spans="3:3">
      <c r="C58" s="36"/>
    </row>
    <row r="59" spans="3:3">
      <c r="C59" s="36"/>
    </row>
    <row r="60" spans="3:3">
      <c r="C60" s="36"/>
    </row>
    <row r="61" spans="3:3">
      <c r="C61" s="36"/>
    </row>
    <row r="62" spans="3:3">
      <c r="C62" s="36"/>
    </row>
    <row r="63" spans="3:3">
      <c r="C63" s="36"/>
    </row>
    <row r="64" spans="3:3">
      <c r="C64" s="36"/>
    </row>
    <row r="65" spans="3:3">
      <c r="C65" s="36"/>
    </row>
    <row r="66" spans="3:3">
      <c r="C66" s="36"/>
    </row>
    <row r="67" spans="3:3">
      <c r="C67" s="36"/>
    </row>
    <row r="68" spans="3:3">
      <c r="C68" s="36"/>
    </row>
    <row r="69" spans="3:3">
      <c r="C69" s="36"/>
    </row>
    <row r="70" spans="3:3">
      <c r="C70" s="36"/>
    </row>
    <row r="71" spans="3:3">
      <c r="C71" s="36"/>
    </row>
    <row r="72" spans="3:3">
      <c r="C72" s="36"/>
    </row>
    <row r="73" spans="3:3">
      <c r="C73" s="36"/>
    </row>
    <row r="74" spans="3:3">
      <c r="C74" s="36"/>
    </row>
    <row r="75" spans="3:3">
      <c r="C75" s="36"/>
    </row>
    <row r="76" spans="3:3">
      <c r="C76" s="36"/>
    </row>
    <row r="77" spans="3:3">
      <c r="C77" s="36"/>
    </row>
    <row r="78" spans="3:3">
      <c r="C78" s="36"/>
    </row>
    <row r="79" spans="3:3">
      <c r="C79" s="36"/>
    </row>
    <row r="80" spans="3:3">
      <c r="C80" s="36"/>
    </row>
    <row r="81" spans="3:3">
      <c r="C81" s="36"/>
    </row>
    <row r="82" spans="3:3">
      <c r="C82" s="36"/>
    </row>
    <row r="83" spans="3:3">
      <c r="C83" s="36"/>
    </row>
    <row r="84" spans="3:3">
      <c r="C84" s="36"/>
    </row>
    <row r="85" spans="3:3">
      <c r="C85" s="36"/>
    </row>
    <row r="86" spans="3:3">
      <c r="C86" s="36"/>
    </row>
    <row r="87" spans="3:3">
      <c r="C87" s="36"/>
    </row>
    <row r="88" spans="3:3">
      <c r="C88" s="36"/>
    </row>
    <row r="89" spans="3:3">
      <c r="C89" s="36"/>
    </row>
    <row r="90" spans="3:3">
      <c r="C90" s="36"/>
    </row>
    <row r="91" spans="3:3">
      <c r="C91" s="36"/>
    </row>
    <row r="92" spans="3:3">
      <c r="C92" s="36"/>
    </row>
    <row r="93" spans="3:3">
      <c r="C93" s="36"/>
    </row>
    <row r="94" spans="3:3">
      <c r="C94" s="36"/>
    </row>
    <row r="95" spans="3:3">
      <c r="C95" s="36"/>
    </row>
    <row r="96" spans="3:3">
      <c r="C96" s="36"/>
    </row>
    <row r="97" spans="3:3">
      <c r="C97" s="36"/>
    </row>
    <row r="98" spans="3:3">
      <c r="C98" s="36"/>
    </row>
    <row r="99" spans="3:3">
      <c r="C99" s="36"/>
    </row>
    <row r="100" spans="3:3">
      <c r="C100" s="36"/>
    </row>
    <row r="101" spans="3:3">
      <c r="C101" s="36"/>
    </row>
    <row r="102" spans="3:3">
      <c r="C102" s="36"/>
    </row>
    <row r="103" spans="3:3">
      <c r="C103" s="36"/>
    </row>
    <row r="104" spans="3:3">
      <c r="C104" s="36"/>
    </row>
    <row r="105" spans="3:3">
      <c r="C105" s="36"/>
    </row>
    <row r="106" spans="3:3">
      <c r="C106" s="36"/>
    </row>
    <row r="107" spans="3:3">
      <c r="C107" s="36"/>
    </row>
    <row r="108" spans="3:3">
      <c r="C108" s="36"/>
    </row>
    <row r="109" spans="3:3">
      <c r="C109" s="36"/>
    </row>
    <row r="110" spans="3:3">
      <c r="C110" s="36"/>
    </row>
    <row r="111" spans="3:3">
      <c r="C111" s="36"/>
    </row>
    <row r="112" spans="3:3">
      <c r="C112" s="36"/>
    </row>
    <row r="113" spans="3:8">
      <c r="C113" s="36"/>
    </row>
    <row r="114" spans="3:8">
      <c r="C114" s="36"/>
    </row>
    <row r="115" spans="3:8">
      <c r="C115" s="36"/>
    </row>
    <row r="116" spans="3:8">
      <c r="C116" s="36"/>
    </row>
    <row r="117" spans="3:8">
      <c r="C117" s="36"/>
      <c r="H117" s="125"/>
    </row>
    <row r="118" spans="3:8">
      <c r="C118" s="36"/>
      <c r="H118" s="125"/>
    </row>
    <row r="119" spans="3:8">
      <c r="C119" s="36"/>
      <c r="H119" s="125"/>
    </row>
    <row r="120" spans="3:8">
      <c r="C120" s="36"/>
      <c r="H120" s="125"/>
    </row>
    <row r="121" spans="3:8">
      <c r="C121" s="36"/>
      <c r="H121" s="125"/>
    </row>
    <row r="122" spans="3:8">
      <c r="C122" s="36"/>
      <c r="H122" s="125"/>
    </row>
    <row r="123" spans="3:8">
      <c r="C123" s="36"/>
      <c r="H123" s="125"/>
    </row>
    <row r="124" spans="3:8">
      <c r="C124" s="36"/>
      <c r="H124" s="125"/>
    </row>
    <row r="125" spans="3:8">
      <c r="C125" s="36"/>
      <c r="H125" s="125"/>
    </row>
    <row r="126" spans="3:8">
      <c r="C126" s="36"/>
      <c r="H126" s="125"/>
    </row>
    <row r="127" spans="3:8">
      <c r="C127" s="36"/>
      <c r="H127" s="125"/>
    </row>
    <row r="128" spans="3:8">
      <c r="C128" s="36"/>
      <c r="H128" s="125"/>
    </row>
    <row r="129" spans="3:8">
      <c r="C129" s="36"/>
      <c r="H129" s="125"/>
    </row>
    <row r="130" spans="3:8">
      <c r="C130" s="36"/>
      <c r="H130" s="125"/>
    </row>
    <row r="131" spans="3:8">
      <c r="C131" s="36"/>
      <c r="H131" s="125"/>
    </row>
    <row r="132" spans="3:8">
      <c r="C132" s="36"/>
      <c r="H132" s="125"/>
    </row>
    <row r="133" spans="3:8">
      <c r="C133" s="36"/>
      <c r="H133" s="125"/>
    </row>
    <row r="134" spans="3:8">
      <c r="C134" s="36"/>
      <c r="H134" s="125"/>
    </row>
    <row r="135" spans="3:8">
      <c r="C135" s="36"/>
      <c r="H135" s="125"/>
    </row>
    <row r="136" spans="3:8">
      <c r="C136" s="36"/>
      <c r="H136" s="125"/>
    </row>
    <row r="137" spans="3:8">
      <c r="C137" s="36"/>
      <c r="H137" s="125"/>
    </row>
    <row r="138" spans="3:8">
      <c r="C138" s="36"/>
    </row>
    <row r="139" spans="3:8">
      <c r="C139" s="36"/>
    </row>
    <row r="140" spans="3:8">
      <c r="C140" s="36"/>
    </row>
    <row r="141" spans="3:8">
      <c r="C141" s="36"/>
    </row>
    <row r="142" spans="3:8">
      <c r="C142" s="36"/>
    </row>
    <row r="143" spans="3:8">
      <c r="C143" s="36"/>
    </row>
    <row r="144" spans="3:8">
      <c r="C144" s="36"/>
    </row>
    <row r="145" spans="3:3">
      <c r="C145" s="36"/>
    </row>
    <row r="146" spans="3:3">
      <c r="C146" s="36"/>
    </row>
    <row r="147" spans="3:3">
      <c r="C147" s="36"/>
    </row>
    <row r="148" spans="3:3">
      <c r="C148" s="36"/>
    </row>
    <row r="149" spans="3:3">
      <c r="C149" s="36"/>
    </row>
    <row r="150" spans="3:3">
      <c r="C150" s="36"/>
    </row>
    <row r="151" spans="3:3">
      <c r="C151" s="36"/>
    </row>
    <row r="152" spans="3:3">
      <c r="C152" s="36"/>
    </row>
    <row r="153" spans="3:3">
      <c r="C153" s="36"/>
    </row>
    <row r="154" spans="3:3">
      <c r="C154" s="36"/>
    </row>
    <row r="155" spans="3:3">
      <c r="C155" s="36"/>
    </row>
    <row r="156" spans="3:3">
      <c r="C156" s="36"/>
    </row>
    <row r="157" spans="3:3">
      <c r="C157" s="36"/>
    </row>
    <row r="158" spans="3:3">
      <c r="C158" s="36"/>
    </row>
    <row r="159" spans="3:3">
      <c r="C159" s="36"/>
    </row>
    <row r="160" spans="3:3">
      <c r="C160" s="36"/>
    </row>
    <row r="161" spans="3:3">
      <c r="C161" s="36"/>
    </row>
    <row r="162" spans="3:3">
      <c r="C162" s="36"/>
    </row>
    <row r="163" spans="3:3">
      <c r="C163" s="36"/>
    </row>
    <row r="164" spans="3:3">
      <c r="C164" s="36"/>
    </row>
    <row r="165" spans="3:3">
      <c r="C165" s="36"/>
    </row>
    <row r="166" spans="3:3">
      <c r="C166" s="36"/>
    </row>
    <row r="167" spans="3:3">
      <c r="C167" s="36"/>
    </row>
    <row r="168" spans="3:3">
      <c r="C168" s="36"/>
    </row>
    <row r="169" spans="3:3">
      <c r="C169" s="36"/>
    </row>
    <row r="170" spans="3:3">
      <c r="C170" s="36"/>
    </row>
    <row r="171" spans="3:3">
      <c r="C171" s="36"/>
    </row>
    <row r="172" spans="3:3">
      <c r="C172" s="36"/>
    </row>
    <row r="173" spans="3:3">
      <c r="C173" s="36"/>
    </row>
    <row r="174" spans="3:3">
      <c r="C174" s="36"/>
    </row>
    <row r="175" spans="3:3">
      <c r="C175" s="36"/>
    </row>
    <row r="176" spans="3:3">
      <c r="C176" s="36"/>
    </row>
    <row r="177" spans="3:3">
      <c r="C177" s="36"/>
    </row>
    <row r="178" spans="3:3">
      <c r="C178" s="36"/>
    </row>
    <row r="179" spans="3:3">
      <c r="C179" s="36"/>
    </row>
    <row r="180" spans="3:3">
      <c r="C180" s="36"/>
    </row>
    <row r="181" spans="3:3">
      <c r="C181" s="36"/>
    </row>
    <row r="182" spans="3:3">
      <c r="C182" s="36"/>
    </row>
    <row r="183" spans="3:3">
      <c r="C183" s="36"/>
    </row>
    <row r="184" spans="3:3">
      <c r="C184" s="36"/>
    </row>
    <row r="185" spans="3:3">
      <c r="C185" s="36"/>
    </row>
    <row r="186" spans="3:3">
      <c r="C186" s="36"/>
    </row>
    <row r="187" spans="3:3">
      <c r="C187" s="36"/>
    </row>
    <row r="188" spans="3:3">
      <c r="C188" s="36"/>
    </row>
    <row r="189" spans="3:3">
      <c r="C189" s="36"/>
    </row>
    <row r="190" spans="3:3">
      <c r="C190" s="36"/>
    </row>
    <row r="191" spans="3:3">
      <c r="C191" s="36"/>
    </row>
    <row r="192" spans="3:3">
      <c r="C192" s="36"/>
    </row>
    <row r="193" spans="3:3">
      <c r="C193" s="36"/>
    </row>
    <row r="194" spans="3:3">
      <c r="C194" s="36"/>
    </row>
    <row r="195" spans="3:3">
      <c r="C195" s="36"/>
    </row>
    <row r="196" spans="3:3">
      <c r="C196" s="36"/>
    </row>
    <row r="197" spans="3:3">
      <c r="C197" s="36"/>
    </row>
    <row r="198" spans="3:3">
      <c r="C198" s="36"/>
    </row>
    <row r="199" spans="3:3">
      <c r="C199" s="36"/>
    </row>
    <row r="200" spans="3:3">
      <c r="C200" s="36"/>
    </row>
    <row r="201" spans="3:3">
      <c r="C201" s="36"/>
    </row>
    <row r="202" spans="3:3">
      <c r="C202" s="36"/>
    </row>
    <row r="203" spans="3:3">
      <c r="C203" s="36"/>
    </row>
    <row r="204" spans="3:3">
      <c r="C204" s="36"/>
    </row>
    <row r="205" spans="3:3">
      <c r="C205" s="36"/>
    </row>
    <row r="206" spans="3:3">
      <c r="C206" s="36"/>
    </row>
    <row r="207" spans="3:3">
      <c r="C207" s="36"/>
    </row>
    <row r="208" spans="3:3">
      <c r="C208" s="36"/>
    </row>
    <row r="209" spans="3:3">
      <c r="C209" s="36"/>
    </row>
    <row r="210" spans="3:3">
      <c r="C210" s="36"/>
    </row>
    <row r="211" spans="3:3">
      <c r="C211" s="36"/>
    </row>
    <row r="212" spans="3:3">
      <c r="C212" s="36"/>
    </row>
    <row r="213" spans="3:3">
      <c r="C213" s="36"/>
    </row>
    <row r="214" spans="3:3">
      <c r="C214" s="36"/>
    </row>
    <row r="215" spans="3:3">
      <c r="C215" s="36"/>
    </row>
    <row r="216" spans="3:3">
      <c r="C216" s="36"/>
    </row>
    <row r="217" spans="3:3">
      <c r="C217" s="36"/>
    </row>
    <row r="218" spans="3:3">
      <c r="C218" s="36"/>
    </row>
    <row r="219" spans="3:3">
      <c r="C219" s="36"/>
    </row>
    <row r="220" spans="3:3">
      <c r="C220" s="36"/>
    </row>
    <row r="221" spans="3:3">
      <c r="C221" s="36"/>
    </row>
    <row r="222" spans="3:3">
      <c r="C222" s="36"/>
    </row>
    <row r="223" spans="3:3">
      <c r="C223" s="36"/>
    </row>
    <row r="224" spans="3:3">
      <c r="C224" s="36"/>
    </row>
    <row r="225" spans="3:3">
      <c r="C225" s="36"/>
    </row>
    <row r="226" spans="3:3">
      <c r="C226" s="36"/>
    </row>
    <row r="227" spans="3:3">
      <c r="C227" s="36"/>
    </row>
    <row r="228" spans="3:3">
      <c r="C228" s="36"/>
    </row>
    <row r="229" spans="3:3">
      <c r="C229" s="36"/>
    </row>
    <row r="230" spans="3:3">
      <c r="C230" s="36"/>
    </row>
    <row r="231" spans="3:3">
      <c r="C231" s="36"/>
    </row>
    <row r="232" spans="3:3">
      <c r="C232" s="36"/>
    </row>
    <row r="233" spans="3:3">
      <c r="C233" s="36"/>
    </row>
    <row r="234" spans="3:3">
      <c r="C234" s="36"/>
    </row>
  </sheetData>
  <mergeCells count="15">
    <mergeCell ref="B27:C27"/>
    <mergeCell ref="I27:J27"/>
    <mergeCell ref="B28:F28"/>
    <mergeCell ref="G28:J28"/>
    <mergeCell ref="Q1:Q2"/>
    <mergeCell ref="B1:J1"/>
    <mergeCell ref="B2:J2"/>
    <mergeCell ref="B3:B5"/>
    <mergeCell ref="C3:C5"/>
    <mergeCell ref="D3:D5"/>
    <mergeCell ref="G3:H4"/>
    <mergeCell ref="I3:I5"/>
    <mergeCell ref="J3:J5"/>
    <mergeCell ref="E4:F4"/>
    <mergeCell ref="E5:F5"/>
  </mergeCells>
  <printOptions horizontalCentered="1" verticalCentered="1"/>
  <pageMargins left="0" right="0" top="0" bottom="0" header="0" footer="0"/>
  <pageSetup scale="91" orientation="portrait" horizontalDpi="4294967295" verticalDpi="4294967295"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A6CF-7F83-454C-B98B-237C44549714}">
  <sheetPr codeName="Sheet57">
    <tabColor rgb="FFFFFF00"/>
  </sheetPr>
  <dimension ref="A1:Q30"/>
  <sheetViews>
    <sheetView zoomScaleNormal="100" workbookViewId="0">
      <selection activeCell="O1" sqref="O1:P2"/>
    </sheetView>
  </sheetViews>
  <sheetFormatPr defaultRowHeight="12.75"/>
  <cols>
    <col min="1" max="1" width="3.42578125" style="36" customWidth="1"/>
    <col min="2" max="2" width="8" style="36" customWidth="1"/>
    <col min="3" max="3" width="13" style="36" customWidth="1"/>
    <col min="4" max="4" width="10.5703125" style="36" customWidth="1"/>
    <col min="5" max="5" width="11" style="36" customWidth="1"/>
    <col min="6" max="9" width="10.140625" style="36" customWidth="1"/>
    <col min="10" max="10" width="10" style="36" customWidth="1"/>
    <col min="11" max="11" width="7.140625" style="36" customWidth="1"/>
    <col min="12" max="16384" width="9.140625" style="36"/>
  </cols>
  <sheetData>
    <row r="1" spans="2:17" ht="27" customHeight="1">
      <c r="B1" s="544" t="s">
        <v>145</v>
      </c>
      <c r="C1" s="545"/>
      <c r="D1" s="545"/>
      <c r="E1" s="545"/>
      <c r="F1" s="545"/>
      <c r="G1" s="545"/>
      <c r="H1" s="545"/>
      <c r="I1" s="545"/>
      <c r="J1" s="545"/>
      <c r="K1" s="546"/>
      <c r="O1"/>
      <c r="P1" s="834" t="s">
        <v>389</v>
      </c>
    </row>
    <row r="2" spans="2:17" ht="19.5" customHeight="1">
      <c r="B2" s="547" t="s">
        <v>152</v>
      </c>
      <c r="C2" s="531"/>
      <c r="D2" s="531"/>
      <c r="E2" s="531"/>
      <c r="F2" s="531"/>
      <c r="G2" s="531"/>
      <c r="H2" s="531"/>
      <c r="I2" s="531"/>
      <c r="J2" s="531"/>
      <c r="K2" s="548"/>
      <c r="O2" s="111"/>
      <c r="P2" s="834"/>
    </row>
    <row r="3" spans="2:17" ht="36.75" customHeight="1">
      <c r="B3" s="756" t="s">
        <v>269</v>
      </c>
      <c r="C3" s="610" t="s">
        <v>45</v>
      </c>
      <c r="D3" s="648" t="s">
        <v>276</v>
      </c>
      <c r="E3" s="611" t="s">
        <v>239</v>
      </c>
      <c r="F3" s="611" t="s">
        <v>356</v>
      </c>
      <c r="G3" s="612" t="s">
        <v>240</v>
      </c>
      <c r="H3" s="612"/>
      <c r="I3" s="610">
        <v>2022</v>
      </c>
      <c r="J3" s="610" t="s">
        <v>60</v>
      </c>
      <c r="K3" s="757" t="s">
        <v>271</v>
      </c>
    </row>
    <row r="4" spans="2:17" ht="42" customHeight="1">
      <c r="B4" s="756"/>
      <c r="C4" s="610"/>
      <c r="D4" s="648"/>
      <c r="E4" s="611"/>
      <c r="F4" s="611"/>
      <c r="G4" s="614">
        <v>2024</v>
      </c>
      <c r="H4" s="615">
        <v>2023</v>
      </c>
      <c r="I4" s="610"/>
      <c r="J4" s="610"/>
      <c r="K4" s="757"/>
    </row>
    <row r="5" spans="2:17" ht="29.1" customHeight="1">
      <c r="B5" s="758">
        <v>1</v>
      </c>
      <c r="C5" s="338" t="s">
        <v>8</v>
      </c>
      <c r="D5" s="17">
        <v>-6.2965006752142667</v>
      </c>
      <c r="E5" s="17">
        <v>-28.954500331643999</v>
      </c>
      <c r="F5" s="351">
        <v>0.3944991589032612</v>
      </c>
      <c r="G5" s="628">
        <v>425.30589697887797</v>
      </c>
      <c r="H5" s="629">
        <v>430.896166335023</v>
      </c>
      <c r="I5" s="628">
        <v>459.850666666667</v>
      </c>
      <c r="J5" s="627" t="s">
        <v>83</v>
      </c>
      <c r="K5" s="749">
        <v>1</v>
      </c>
      <c r="N5" s="693"/>
      <c r="O5" s="693"/>
      <c r="P5" s="693"/>
      <c r="Q5" s="693"/>
    </row>
    <row r="6" spans="2:17" ht="29.1" customHeight="1">
      <c r="B6" s="759">
        <v>2</v>
      </c>
      <c r="C6" s="336" t="s">
        <v>41</v>
      </c>
      <c r="D6" s="18">
        <v>25.267802767106712</v>
      </c>
      <c r="E6" s="18">
        <v>34.18214834946599</v>
      </c>
      <c r="F6" s="352">
        <v>0.1551475020572505</v>
      </c>
      <c r="G6" s="633">
        <v>176.39723786386199</v>
      </c>
      <c r="H6" s="634">
        <v>169.46161314710901</v>
      </c>
      <c r="I6" s="633">
        <v>135.27946479764302</v>
      </c>
      <c r="J6" s="632" t="s">
        <v>84</v>
      </c>
      <c r="K6" s="751">
        <v>2</v>
      </c>
      <c r="N6" s="693"/>
      <c r="O6" s="693"/>
      <c r="P6" s="693"/>
      <c r="Q6" s="693"/>
    </row>
    <row r="7" spans="2:17" ht="29.1" customHeight="1">
      <c r="B7" s="758">
        <v>3</v>
      </c>
      <c r="C7" s="338" t="s">
        <v>3</v>
      </c>
      <c r="D7" s="17">
        <v>-3.421592102111823</v>
      </c>
      <c r="E7" s="17">
        <v>-3.3194240831570028</v>
      </c>
      <c r="F7" s="351">
        <v>8.5780386543598652E-2</v>
      </c>
      <c r="G7" s="628">
        <v>85.173358165330995</v>
      </c>
      <c r="H7" s="629">
        <v>93.694596995166108</v>
      </c>
      <c r="I7" s="628">
        <v>97.014021078323111</v>
      </c>
      <c r="J7" s="627" t="s">
        <v>61</v>
      </c>
      <c r="K7" s="749">
        <v>3</v>
      </c>
      <c r="N7" s="693"/>
      <c r="O7" s="693"/>
      <c r="P7" s="693"/>
      <c r="Q7" s="693"/>
    </row>
    <row r="8" spans="2:17" ht="29.1" customHeight="1">
      <c r="B8" s="759">
        <v>4</v>
      </c>
      <c r="C8" s="336" t="s">
        <v>5</v>
      </c>
      <c r="D8" s="18">
        <v>2.977827447285426</v>
      </c>
      <c r="E8" s="18">
        <v>2.4419404021030999</v>
      </c>
      <c r="F8" s="352">
        <v>7.7313032518840502E-2</v>
      </c>
      <c r="G8" s="633">
        <v>88.537726381866108</v>
      </c>
      <c r="H8" s="634">
        <v>84.446033833680602</v>
      </c>
      <c r="I8" s="633">
        <v>82.004093431577502</v>
      </c>
      <c r="J8" s="632" t="s">
        <v>79</v>
      </c>
      <c r="K8" s="751">
        <v>4</v>
      </c>
      <c r="N8" s="693"/>
      <c r="O8" s="693"/>
      <c r="P8" s="693"/>
      <c r="Q8" s="693"/>
    </row>
    <row r="9" spans="2:17" ht="29.1" customHeight="1">
      <c r="B9" s="758">
        <v>5</v>
      </c>
      <c r="C9" s="338" t="s">
        <v>0</v>
      </c>
      <c r="D9" s="17">
        <v>13.014804711178829</v>
      </c>
      <c r="E9" s="17">
        <v>8.2891130289151036</v>
      </c>
      <c r="F9" s="351">
        <v>6.5899056410173712E-2</v>
      </c>
      <c r="G9" s="628">
        <v>76.235094497914901</v>
      </c>
      <c r="H9" s="629">
        <v>71.978989387915107</v>
      </c>
      <c r="I9" s="628">
        <v>63.689876359000003</v>
      </c>
      <c r="J9" s="627" t="s">
        <v>66</v>
      </c>
      <c r="K9" s="749">
        <v>5</v>
      </c>
      <c r="N9" s="693"/>
      <c r="O9" s="693"/>
      <c r="P9" s="693"/>
      <c r="Q9" s="693"/>
    </row>
    <row r="10" spans="2:17" ht="29.1" customHeight="1">
      <c r="B10" s="759">
        <v>6</v>
      </c>
      <c r="C10" s="336" t="s">
        <v>4</v>
      </c>
      <c r="D10" s="18">
        <v>17.549976255114714</v>
      </c>
      <c r="E10" s="18">
        <v>8.1349414423168938</v>
      </c>
      <c r="F10" s="352">
        <v>4.9885450095616415E-2</v>
      </c>
      <c r="G10" s="633">
        <v>57.906205433443603</v>
      </c>
      <c r="H10" s="634">
        <v>54.487946848498396</v>
      </c>
      <c r="I10" s="633">
        <v>46.353005406181502</v>
      </c>
      <c r="J10" s="632" t="s">
        <v>62</v>
      </c>
      <c r="K10" s="751">
        <v>6</v>
      </c>
      <c r="N10" s="693"/>
      <c r="O10" s="693"/>
      <c r="P10" s="693"/>
      <c r="Q10" s="693"/>
    </row>
    <row r="11" spans="2:17" ht="29.1" customHeight="1">
      <c r="B11" s="758">
        <v>7</v>
      </c>
      <c r="C11" s="338" t="s">
        <v>7</v>
      </c>
      <c r="D11" s="17">
        <v>9.1597660354852604</v>
      </c>
      <c r="E11" s="17">
        <v>4.3389711053324049</v>
      </c>
      <c r="F11" s="351">
        <v>4.7341108719427281E-2</v>
      </c>
      <c r="G11" s="628">
        <v>56.573855073670195</v>
      </c>
      <c r="H11" s="629">
        <v>51.708861215222505</v>
      </c>
      <c r="I11" s="628">
        <v>47.3698901098901</v>
      </c>
      <c r="J11" s="627" t="s">
        <v>85</v>
      </c>
      <c r="K11" s="749">
        <v>7</v>
      </c>
      <c r="N11" s="693"/>
      <c r="O11" s="693"/>
      <c r="P11" s="693"/>
      <c r="Q11" s="693"/>
    </row>
    <row r="12" spans="2:17" ht="29.1" customHeight="1">
      <c r="B12" s="759">
        <v>8</v>
      </c>
      <c r="C12" s="336" t="s">
        <v>14</v>
      </c>
      <c r="D12" s="18">
        <v>9.1138906559430399</v>
      </c>
      <c r="E12" s="18">
        <v>2.945310606733301</v>
      </c>
      <c r="F12" s="352">
        <v>3.2283512499854478E-2</v>
      </c>
      <c r="G12" s="633">
        <v>37.953256734052303</v>
      </c>
      <c r="H12" s="634">
        <v>35.262031510255504</v>
      </c>
      <c r="I12" s="633">
        <v>32.316720903522203</v>
      </c>
      <c r="J12" s="632" t="s">
        <v>77</v>
      </c>
      <c r="K12" s="751">
        <v>8</v>
      </c>
      <c r="N12" s="693"/>
      <c r="O12" s="693"/>
      <c r="P12" s="693"/>
      <c r="Q12" s="693"/>
    </row>
    <row r="13" spans="2:17" ht="29.1" customHeight="1">
      <c r="B13" s="758">
        <v>9</v>
      </c>
      <c r="C13" s="338" t="s">
        <v>11</v>
      </c>
      <c r="D13" s="17">
        <v>4.014732731514342</v>
      </c>
      <c r="E13" s="17">
        <v>1.2665999999999968</v>
      </c>
      <c r="F13" s="351">
        <v>3.0043543457773072E-2</v>
      </c>
      <c r="G13" s="628">
        <v>42.984287875752997</v>
      </c>
      <c r="H13" s="629">
        <v>32.815399999999997</v>
      </c>
      <c r="I13" s="628">
        <v>31.5488</v>
      </c>
      <c r="J13" s="627" t="s">
        <v>64</v>
      </c>
      <c r="K13" s="749">
        <v>9</v>
      </c>
      <c r="N13" s="693"/>
      <c r="O13" s="693"/>
      <c r="P13" s="693"/>
      <c r="Q13" s="693"/>
    </row>
    <row r="14" spans="2:17" ht="29.1" customHeight="1">
      <c r="B14" s="759">
        <v>10</v>
      </c>
      <c r="C14" s="336" t="s">
        <v>6</v>
      </c>
      <c r="D14" s="18">
        <v>14.552193087430915</v>
      </c>
      <c r="E14" s="18">
        <v>2.564269805776501</v>
      </c>
      <c r="F14" s="352">
        <v>1.8480432443218689E-2</v>
      </c>
      <c r="G14" s="633">
        <v>22.7850995461325</v>
      </c>
      <c r="H14" s="634">
        <v>20.1854612672293</v>
      </c>
      <c r="I14" s="633">
        <v>17.621191461452799</v>
      </c>
      <c r="J14" s="632" t="s">
        <v>67</v>
      </c>
      <c r="K14" s="751">
        <v>10</v>
      </c>
      <c r="N14" s="693"/>
      <c r="O14" s="693"/>
      <c r="P14" s="693"/>
      <c r="Q14" s="693"/>
    </row>
    <row r="15" spans="2:17" ht="29.1" customHeight="1">
      <c r="B15" s="758">
        <v>11</v>
      </c>
      <c r="C15" s="338" t="s">
        <v>12</v>
      </c>
      <c r="D15" s="17">
        <v>1.2511260193360523</v>
      </c>
      <c r="E15" s="17">
        <v>0.22758317572320408</v>
      </c>
      <c r="F15" s="351">
        <v>1.6862129112798989E-2</v>
      </c>
      <c r="G15" s="628">
        <v>17.701162053606399</v>
      </c>
      <c r="H15" s="629">
        <v>18.417851158798001</v>
      </c>
      <c r="I15" s="628">
        <v>18.190267983074797</v>
      </c>
      <c r="J15" s="627" t="s">
        <v>73</v>
      </c>
      <c r="K15" s="749">
        <v>11</v>
      </c>
      <c r="N15" s="693"/>
      <c r="O15" s="693"/>
      <c r="P15" s="693"/>
      <c r="Q15" s="693"/>
    </row>
    <row r="16" spans="2:17" ht="29.1" customHeight="1">
      <c r="B16" s="759">
        <v>12</v>
      </c>
      <c r="C16" s="336" t="s">
        <v>13</v>
      </c>
      <c r="D16" s="18">
        <v>-9.615384615384615</v>
      </c>
      <c r="E16" s="18">
        <v>-1</v>
      </c>
      <c r="F16" s="352">
        <v>8.6059992717768766E-3</v>
      </c>
      <c r="G16" s="633">
        <v>9.5</v>
      </c>
      <c r="H16" s="634">
        <v>9.4</v>
      </c>
      <c r="I16" s="633">
        <v>10.4</v>
      </c>
      <c r="J16" s="632" t="s">
        <v>80</v>
      </c>
      <c r="K16" s="751">
        <v>12</v>
      </c>
      <c r="N16" s="693"/>
      <c r="O16" s="693"/>
      <c r="P16" s="693"/>
      <c r="Q16" s="693"/>
    </row>
    <row r="17" spans="1:17" ht="29.1" customHeight="1">
      <c r="B17" s="758">
        <v>13</v>
      </c>
      <c r="C17" s="338" t="s">
        <v>15</v>
      </c>
      <c r="D17" s="17">
        <v>2.2020924838563047</v>
      </c>
      <c r="E17" s="17">
        <v>0.17305274170973917</v>
      </c>
      <c r="F17" s="351">
        <v>7.3531964479061135E-3</v>
      </c>
      <c r="G17" s="628">
        <v>8.4823801221706301</v>
      </c>
      <c r="H17" s="629">
        <v>8.0316119520245195</v>
      </c>
      <c r="I17" s="628">
        <v>7.8585592103147803</v>
      </c>
      <c r="J17" s="627" t="s">
        <v>74</v>
      </c>
      <c r="K17" s="749">
        <v>13</v>
      </c>
      <c r="N17" s="693"/>
      <c r="O17" s="693"/>
      <c r="P17" s="693"/>
      <c r="Q17" s="693"/>
    </row>
    <row r="18" spans="1:17" ht="29.1" customHeight="1">
      <c r="B18" s="759">
        <v>14</v>
      </c>
      <c r="C18" s="336" t="s">
        <v>2</v>
      </c>
      <c r="D18" s="18">
        <v>25.938115226217484</v>
      </c>
      <c r="E18" s="18">
        <v>1.1696414534468893</v>
      </c>
      <c r="F18" s="352">
        <v>5.1993012021060436E-3</v>
      </c>
      <c r="G18" s="633">
        <v>7.6596156499024204</v>
      </c>
      <c r="H18" s="634">
        <v>5.6789955188673797</v>
      </c>
      <c r="I18" s="633">
        <v>4.5093540654204904</v>
      </c>
      <c r="J18" s="632" t="s">
        <v>71</v>
      </c>
      <c r="K18" s="751">
        <v>14</v>
      </c>
      <c r="N18" s="693"/>
      <c r="O18" s="693"/>
      <c r="P18" s="693"/>
      <c r="Q18" s="693"/>
    </row>
    <row r="19" spans="1:17" ht="29.1" customHeight="1">
      <c r="B19" s="758">
        <v>15</v>
      </c>
      <c r="C19" s="338" t="s">
        <v>17</v>
      </c>
      <c r="D19" s="17">
        <v>0.32480355271318789</v>
      </c>
      <c r="E19" s="17">
        <v>6.0951235638697643E-3</v>
      </c>
      <c r="F19" s="351">
        <v>1.7236278900348389E-3</v>
      </c>
      <c r="G19" s="628">
        <v>1.71025476686486</v>
      </c>
      <c r="H19" s="629">
        <v>1.8826520494211298</v>
      </c>
      <c r="I19" s="628">
        <v>1.8765569258572601</v>
      </c>
      <c r="J19" s="627" t="s">
        <v>68</v>
      </c>
      <c r="K19" s="749">
        <v>15</v>
      </c>
      <c r="N19" s="693"/>
      <c r="O19" s="693"/>
      <c r="P19" s="693"/>
      <c r="Q19" s="693"/>
    </row>
    <row r="20" spans="1:17" ht="29.1" customHeight="1">
      <c r="B20" s="759">
        <v>16</v>
      </c>
      <c r="C20" s="336" t="s">
        <v>19</v>
      </c>
      <c r="D20" s="18">
        <v>-0.38431540900598404</v>
      </c>
      <c r="E20" s="18">
        <v>-5.7578665391500028E-3</v>
      </c>
      <c r="F20" s="352">
        <v>1.3663909339678882E-3</v>
      </c>
      <c r="G20" s="633">
        <v>1.4846422987940899</v>
      </c>
      <c r="H20" s="634">
        <v>1.4924559454031001</v>
      </c>
      <c r="I20" s="633">
        <v>1.4982138119422501</v>
      </c>
      <c r="J20" s="632" t="s">
        <v>78</v>
      </c>
      <c r="K20" s="751">
        <v>16</v>
      </c>
      <c r="N20" s="693"/>
      <c r="O20" s="693"/>
      <c r="P20" s="693"/>
      <c r="Q20" s="693"/>
    </row>
    <row r="21" spans="1:17" ht="29.1" customHeight="1">
      <c r="B21" s="758">
        <v>17</v>
      </c>
      <c r="C21" s="338" t="s">
        <v>43</v>
      </c>
      <c r="D21" s="17">
        <v>0</v>
      </c>
      <c r="E21" s="17">
        <v>0</v>
      </c>
      <c r="F21" s="351">
        <v>8.2111303902963049E-4</v>
      </c>
      <c r="G21" s="628" t="s">
        <v>46</v>
      </c>
      <c r="H21" s="629">
        <v>0.89686999999999995</v>
      </c>
      <c r="I21" s="628">
        <v>0.89686999999999995</v>
      </c>
      <c r="J21" s="627" t="s">
        <v>69</v>
      </c>
      <c r="K21" s="749">
        <v>17</v>
      </c>
      <c r="N21" s="693"/>
      <c r="O21" s="693"/>
      <c r="P21" s="693"/>
      <c r="Q21" s="693"/>
    </row>
    <row r="22" spans="1:17" ht="29.1" customHeight="1">
      <c r="B22" s="759">
        <v>19</v>
      </c>
      <c r="C22" s="336" t="s">
        <v>20</v>
      </c>
      <c r="D22" s="18">
        <v>-47.961630695443638</v>
      </c>
      <c r="E22" s="18">
        <v>-0.59999999999999987</v>
      </c>
      <c r="F22" s="352">
        <v>5.9601122616241987E-4</v>
      </c>
      <c r="G22" s="633">
        <v>0.96244177919529295</v>
      </c>
      <c r="H22" s="634">
        <v>0.65100000000000002</v>
      </c>
      <c r="I22" s="633">
        <v>1.2509999999999999</v>
      </c>
      <c r="J22" s="632" t="s">
        <v>75</v>
      </c>
      <c r="K22" s="751">
        <v>19</v>
      </c>
      <c r="N22" s="693"/>
      <c r="O22" s="693"/>
      <c r="P22" s="693"/>
      <c r="Q22" s="693"/>
    </row>
    <row r="23" spans="1:17" ht="29.1" customHeight="1">
      <c r="B23" s="758">
        <v>18</v>
      </c>
      <c r="C23" s="338" t="s">
        <v>16</v>
      </c>
      <c r="D23" s="17">
        <v>-1.4517413173248874</v>
      </c>
      <c r="E23" s="17">
        <v>-8.4376072755348863E-3</v>
      </c>
      <c r="F23" s="351">
        <v>5.2438767597547771E-4</v>
      </c>
      <c r="G23" s="628">
        <v>0.61736408225659201</v>
      </c>
      <c r="H23" s="629">
        <v>0.57276836756596106</v>
      </c>
      <c r="I23" s="628">
        <v>0.58120597484149594</v>
      </c>
      <c r="J23" s="627" t="s">
        <v>70</v>
      </c>
      <c r="K23" s="749">
        <v>18</v>
      </c>
      <c r="N23" s="693"/>
      <c r="O23" s="693"/>
      <c r="P23" s="693"/>
      <c r="Q23" s="693"/>
    </row>
    <row r="24" spans="1:17" ht="29.1" customHeight="1">
      <c r="B24" s="759">
        <v>20</v>
      </c>
      <c r="C24" s="336" t="s">
        <v>38</v>
      </c>
      <c r="D24" s="18">
        <v>0</v>
      </c>
      <c r="E24" s="18">
        <v>0</v>
      </c>
      <c r="F24" s="352">
        <v>2.7465955122692154E-4</v>
      </c>
      <c r="G24" s="633">
        <v>0.3</v>
      </c>
      <c r="H24" s="634">
        <v>0.3</v>
      </c>
      <c r="I24" s="633">
        <v>0.3</v>
      </c>
      <c r="J24" s="632" t="s">
        <v>81</v>
      </c>
      <c r="K24" s="751">
        <v>20</v>
      </c>
      <c r="N24" s="693"/>
      <c r="O24" s="693"/>
      <c r="P24" s="693"/>
      <c r="Q24" s="693"/>
    </row>
    <row r="25" spans="1:17" ht="29.1" customHeight="1">
      <c r="B25" s="758">
        <v>21</v>
      </c>
      <c r="C25" s="338" t="s">
        <v>18</v>
      </c>
      <c r="D25" s="17" t="s">
        <v>324</v>
      </c>
      <c r="E25" s="17" t="s">
        <v>324</v>
      </c>
      <c r="F25" s="351" t="s">
        <v>46</v>
      </c>
      <c r="G25" s="628" t="s">
        <v>324</v>
      </c>
      <c r="H25" s="629" t="s">
        <v>324</v>
      </c>
      <c r="I25" s="628" t="s">
        <v>324</v>
      </c>
      <c r="J25" s="627" t="s">
        <v>76</v>
      </c>
      <c r="K25" s="749">
        <v>21</v>
      </c>
      <c r="N25" s="693"/>
      <c r="O25" s="693"/>
      <c r="P25" s="693"/>
      <c r="Q25" s="693"/>
    </row>
    <row r="26" spans="1:17" ht="30.75" customHeight="1">
      <c r="B26" s="541" t="s">
        <v>285</v>
      </c>
      <c r="C26" s="542"/>
      <c r="D26" s="760">
        <v>3.003701833239226</v>
      </c>
      <c r="E26" s="760">
        <v>31.851547346471762</v>
      </c>
      <c r="F26" s="353">
        <v>1</v>
      </c>
      <c r="G26" s="354">
        <v>1118.2698793036939</v>
      </c>
      <c r="H26" s="354">
        <v>1092.2613055321799</v>
      </c>
      <c r="I26" s="354">
        <v>1060.4097581857081</v>
      </c>
      <c r="J26" s="677" t="s">
        <v>100</v>
      </c>
      <c r="K26" s="752"/>
      <c r="N26" s="693"/>
      <c r="O26" s="693"/>
      <c r="P26" s="693"/>
      <c r="Q26" s="693"/>
    </row>
    <row r="27" spans="1:17" ht="30" customHeight="1">
      <c r="A27" s="37"/>
      <c r="B27" s="499" t="s">
        <v>357</v>
      </c>
      <c r="C27" s="543"/>
      <c r="D27" s="543"/>
      <c r="E27" s="543"/>
      <c r="F27" s="543"/>
      <c r="G27" s="724" t="s">
        <v>358</v>
      </c>
      <c r="H27" s="761"/>
      <c r="I27" s="761"/>
      <c r="J27" s="761"/>
      <c r="K27" s="761"/>
    </row>
    <row r="28" spans="1:17" ht="15">
      <c r="B28" s="112"/>
      <c r="C28" s="113"/>
      <c r="D28" s="113"/>
      <c r="E28" s="114"/>
      <c r="F28" s="114"/>
      <c r="G28" s="115"/>
      <c r="H28" s="114"/>
      <c r="I28" s="41"/>
      <c r="J28" s="41"/>
      <c r="K28" s="117"/>
    </row>
    <row r="30" spans="1:17">
      <c r="G30" s="696"/>
      <c r="H30" s="755"/>
    </row>
  </sheetData>
  <mergeCells count="16">
    <mergeCell ref="K3:K4"/>
    <mergeCell ref="B26:C26"/>
    <mergeCell ref="J26:K26"/>
    <mergeCell ref="B27:F27"/>
    <mergeCell ref="G27:K27"/>
    <mergeCell ref="P1:P2"/>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scale="97"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B6670-434E-48F2-A79A-BE1FFC5FE0DF}">
  <sheetPr codeName="Sheet3">
    <tabColor rgb="FFFFFF00"/>
  </sheetPr>
  <dimension ref="A1:X148"/>
  <sheetViews>
    <sheetView zoomScaleNormal="100" workbookViewId="0">
      <selection activeCell="L1" sqref="K1:L2"/>
    </sheetView>
  </sheetViews>
  <sheetFormatPr defaultRowHeight="15"/>
  <cols>
    <col min="1" max="1" width="2.7109375" customWidth="1"/>
    <col min="2" max="2" width="4.7109375" customWidth="1"/>
    <col min="3" max="3" width="36.140625" style="33" customWidth="1"/>
    <col min="4" max="4" width="8" customWidth="1"/>
    <col min="5" max="7" width="7" customWidth="1"/>
    <col min="8" max="8" width="34.140625" style="67" customWidth="1"/>
    <col min="9" max="9" width="4.140625" customWidth="1"/>
    <col min="10" max="16" width="15" customWidth="1"/>
    <col min="20" max="20" width="4.85546875" customWidth="1"/>
  </cols>
  <sheetData>
    <row r="1" spans="2:13" ht="33.75" customHeight="1">
      <c r="B1" s="374" t="s">
        <v>48</v>
      </c>
      <c r="C1" s="375"/>
      <c r="D1" s="375"/>
      <c r="E1" s="375"/>
      <c r="F1" s="375"/>
      <c r="G1" s="375"/>
      <c r="H1" s="375"/>
      <c r="I1" s="376"/>
      <c r="K1" s="825"/>
      <c r="L1" s="826" t="s">
        <v>385</v>
      </c>
    </row>
    <row r="2" spans="2:13" ht="30.75" customHeight="1">
      <c r="B2" s="377" t="s">
        <v>238</v>
      </c>
      <c r="C2" s="378"/>
      <c r="D2" s="378"/>
      <c r="E2" s="378"/>
      <c r="F2" s="378"/>
      <c r="G2" s="378"/>
      <c r="H2" s="378"/>
      <c r="I2" s="379"/>
      <c r="K2" s="825"/>
      <c r="L2" s="826" t="s">
        <v>386</v>
      </c>
    </row>
    <row r="3" spans="2:13" ht="30.75" customHeight="1">
      <c r="B3" s="380" t="s">
        <v>49</v>
      </c>
      <c r="C3" s="381" t="s">
        <v>50</v>
      </c>
      <c r="D3" s="382" t="s">
        <v>239</v>
      </c>
      <c r="E3" s="383" t="s">
        <v>240</v>
      </c>
      <c r="F3" s="383"/>
      <c r="G3" s="384">
        <v>2022</v>
      </c>
      <c r="H3" s="385" t="s">
        <v>51</v>
      </c>
      <c r="I3" s="386" t="s">
        <v>52</v>
      </c>
    </row>
    <row r="4" spans="2:13" ht="25.5" customHeight="1">
      <c r="B4" s="380"/>
      <c r="C4" s="381"/>
      <c r="D4" s="382"/>
      <c r="E4" s="100">
        <v>2024</v>
      </c>
      <c r="F4" s="76">
        <v>2023</v>
      </c>
      <c r="G4" s="384"/>
      <c r="H4" s="385"/>
      <c r="I4" s="386"/>
    </row>
    <row r="5" spans="2:13" s="33" customFormat="1" ht="52.5" customHeight="1">
      <c r="B5" s="101">
        <v>1</v>
      </c>
      <c r="C5" s="73" t="s">
        <v>53</v>
      </c>
      <c r="D5" s="12">
        <v>-0.5</v>
      </c>
      <c r="E5" s="12">
        <v>2.9</v>
      </c>
      <c r="F5" s="65">
        <v>3</v>
      </c>
      <c r="G5" s="12">
        <v>3.5</v>
      </c>
      <c r="H5" s="84" t="s">
        <v>241</v>
      </c>
      <c r="I5" s="102">
        <v>1</v>
      </c>
      <c r="J5" s="19"/>
      <c r="K5" s="19"/>
      <c r="L5" s="32"/>
      <c r="M5" s="32"/>
    </row>
    <row r="6" spans="2:13" s="33" customFormat="1" ht="52.5" customHeight="1">
      <c r="B6" s="103">
        <v>2</v>
      </c>
      <c r="C6" s="77" t="s">
        <v>242</v>
      </c>
      <c r="D6" s="13">
        <v>-1.1000000000000001</v>
      </c>
      <c r="E6" s="13">
        <v>1.4</v>
      </c>
      <c r="F6" s="66">
        <v>1.5</v>
      </c>
      <c r="G6" s="13">
        <v>2.6</v>
      </c>
      <c r="H6" s="85" t="s">
        <v>54</v>
      </c>
      <c r="I6" s="104">
        <v>2</v>
      </c>
      <c r="J6" s="19"/>
      <c r="K6" s="19"/>
    </row>
    <row r="7" spans="2:13" s="33" customFormat="1" ht="52.5" customHeight="1">
      <c r="B7" s="101">
        <v>3</v>
      </c>
      <c r="C7" s="73" t="s">
        <v>243</v>
      </c>
      <c r="D7" s="12">
        <v>-9.9999999999999645E-2</v>
      </c>
      <c r="E7" s="12">
        <v>4</v>
      </c>
      <c r="F7" s="65">
        <v>4</v>
      </c>
      <c r="G7" s="12">
        <v>4.0999999999999996</v>
      </c>
      <c r="H7" s="84" t="s">
        <v>244</v>
      </c>
      <c r="I7" s="102">
        <v>3</v>
      </c>
      <c r="J7" s="19"/>
      <c r="K7" s="19"/>
      <c r="L7" s="32"/>
      <c r="M7" s="32"/>
    </row>
    <row r="8" spans="2:13" s="33" customFormat="1" ht="52.5" customHeight="1">
      <c r="B8" s="103">
        <v>4</v>
      </c>
      <c r="C8" s="77" t="s">
        <v>154</v>
      </c>
      <c r="D8" s="13">
        <v>-4.1999999999999993</v>
      </c>
      <c r="E8" s="13">
        <v>3.5</v>
      </c>
      <c r="F8" s="66">
        <v>0.9</v>
      </c>
      <c r="G8" s="13">
        <v>5.0999999999999996</v>
      </c>
      <c r="H8" s="85" t="s">
        <v>205</v>
      </c>
      <c r="I8" s="104">
        <v>4</v>
      </c>
      <c r="J8" s="19"/>
      <c r="K8" s="19"/>
    </row>
    <row r="9" spans="2:13" s="33" customFormat="1" ht="52.5" customHeight="1">
      <c r="B9" s="101">
        <v>5</v>
      </c>
      <c r="C9" s="73" t="s">
        <v>55</v>
      </c>
      <c r="D9" s="12">
        <v>-15.870000000000005</v>
      </c>
      <c r="E9" s="12">
        <v>79.92</v>
      </c>
      <c r="F9" s="65">
        <v>80.489999999999995</v>
      </c>
      <c r="G9" s="12">
        <v>96.36</v>
      </c>
      <c r="H9" s="84" t="s">
        <v>56</v>
      </c>
      <c r="I9" s="102">
        <v>5</v>
      </c>
      <c r="J9" s="19"/>
      <c r="K9" s="19"/>
      <c r="L9" s="34"/>
      <c r="M9" s="32"/>
    </row>
    <row r="10" spans="2:13" s="33" customFormat="1" ht="52.5" customHeight="1">
      <c r="B10" s="103">
        <v>6</v>
      </c>
      <c r="C10" s="77" t="s">
        <v>197</v>
      </c>
      <c r="D10" s="13">
        <v>-2.7</v>
      </c>
      <c r="E10" s="13">
        <v>3</v>
      </c>
      <c r="F10" s="66">
        <v>4.5999999999999996</v>
      </c>
      <c r="G10" s="13">
        <v>7.3</v>
      </c>
      <c r="H10" s="85" t="s">
        <v>206</v>
      </c>
      <c r="I10" s="104">
        <v>6</v>
      </c>
      <c r="J10" s="19"/>
      <c r="K10" s="19"/>
    </row>
    <row r="11" spans="2:13" s="33" customFormat="1" ht="52.5" customHeight="1">
      <c r="B11" s="101">
        <v>7</v>
      </c>
      <c r="C11" s="73" t="s">
        <v>203</v>
      </c>
      <c r="D11" s="12">
        <v>-1.3000000000000007</v>
      </c>
      <c r="E11" s="12">
        <v>7.8</v>
      </c>
      <c r="F11" s="65">
        <v>8.5</v>
      </c>
      <c r="G11" s="12">
        <v>9.8000000000000007</v>
      </c>
      <c r="H11" s="84" t="s">
        <v>196</v>
      </c>
      <c r="I11" s="102">
        <v>7</v>
      </c>
      <c r="J11" s="19"/>
      <c r="K11" s="19"/>
      <c r="L11" s="32"/>
      <c r="M11" s="32"/>
    </row>
    <row r="12" spans="2:13" s="33" customFormat="1" ht="52.5" customHeight="1">
      <c r="B12" s="103">
        <v>8</v>
      </c>
      <c r="C12" s="77" t="s">
        <v>245</v>
      </c>
      <c r="D12" s="13">
        <v>-0.10000000000000003</v>
      </c>
      <c r="E12" s="13">
        <v>0.3</v>
      </c>
      <c r="F12" s="66">
        <v>0.3</v>
      </c>
      <c r="G12" s="13">
        <v>0.4</v>
      </c>
      <c r="H12" s="85" t="s">
        <v>246</v>
      </c>
      <c r="I12" s="104">
        <v>8</v>
      </c>
      <c r="J12" s="19"/>
      <c r="K12" s="19"/>
    </row>
    <row r="13" spans="2:13" s="33" customFormat="1" ht="57" customHeight="1">
      <c r="B13" s="101">
        <v>9</v>
      </c>
      <c r="C13" s="73" t="s">
        <v>247</v>
      </c>
      <c r="D13" s="12">
        <v>0.60000000000000009</v>
      </c>
      <c r="E13" s="12">
        <v>0.3</v>
      </c>
      <c r="F13" s="65">
        <v>0.2</v>
      </c>
      <c r="G13" s="12">
        <v>-0.4</v>
      </c>
      <c r="H13" s="84" t="s">
        <v>248</v>
      </c>
      <c r="I13" s="102">
        <v>9</v>
      </c>
      <c r="J13" s="19"/>
      <c r="K13" s="19"/>
      <c r="L13" s="32"/>
      <c r="M13" s="32"/>
    </row>
    <row r="14" spans="2:13" s="33" customFormat="1" ht="57" customHeight="1">
      <c r="B14" s="103">
        <v>10</v>
      </c>
      <c r="C14" s="77" t="s">
        <v>249</v>
      </c>
      <c r="D14" s="13">
        <v>-1.1000000000000001</v>
      </c>
      <c r="E14" s="13">
        <v>0.4</v>
      </c>
      <c r="F14" s="66">
        <v>0.4</v>
      </c>
      <c r="G14" s="13">
        <v>1.5</v>
      </c>
      <c r="H14" s="85" t="s">
        <v>250</v>
      </c>
      <c r="I14" s="104">
        <v>10</v>
      </c>
      <c r="J14" s="19"/>
      <c r="K14" s="19"/>
    </row>
    <row r="15" spans="2:13" s="33" customFormat="1" ht="57" customHeight="1">
      <c r="B15" s="101">
        <v>11</v>
      </c>
      <c r="C15" s="73" t="s">
        <v>251</v>
      </c>
      <c r="D15" s="12">
        <v>-0.19999999999999929</v>
      </c>
      <c r="E15" s="12">
        <v>28</v>
      </c>
      <c r="F15" s="65">
        <v>29</v>
      </c>
      <c r="G15" s="12">
        <v>29.2</v>
      </c>
      <c r="H15" s="84" t="s">
        <v>252</v>
      </c>
      <c r="I15" s="102">
        <v>11</v>
      </c>
      <c r="J15" s="19"/>
      <c r="K15" s="19"/>
      <c r="L15" s="32"/>
      <c r="M15" s="32"/>
    </row>
    <row r="16" spans="2:13" s="33" customFormat="1" ht="57" customHeight="1">
      <c r="B16" s="105">
        <v>12</v>
      </c>
      <c r="C16" s="106" t="s">
        <v>204</v>
      </c>
      <c r="D16" s="107">
        <v>-0.29999999999999893</v>
      </c>
      <c r="E16" s="107">
        <v>9.6999999999999993</v>
      </c>
      <c r="F16" s="108">
        <v>10.4</v>
      </c>
      <c r="G16" s="107">
        <v>10.7</v>
      </c>
      <c r="H16" s="109" t="s">
        <v>253</v>
      </c>
      <c r="I16" s="110">
        <v>12</v>
      </c>
      <c r="J16" s="19"/>
      <c r="K16" s="19"/>
    </row>
    <row r="17" spans="1:24" ht="18" customHeight="1">
      <c r="A17" s="46"/>
      <c r="B17" s="370" t="s">
        <v>254</v>
      </c>
      <c r="C17" s="371"/>
      <c r="D17" s="371"/>
      <c r="E17" s="371"/>
      <c r="F17" s="372" t="s">
        <v>255</v>
      </c>
      <c r="G17" s="373"/>
      <c r="H17" s="373"/>
      <c r="I17" s="373"/>
      <c r="J17" s="19"/>
      <c r="K17" s="19"/>
      <c r="W17" t="s">
        <v>256</v>
      </c>
      <c r="X17" t="s">
        <v>257</v>
      </c>
    </row>
    <row r="18" spans="1:24" s="111" customFormat="1" ht="16.5" customHeight="1">
      <c r="B18" s="112"/>
      <c r="C18" s="113"/>
      <c r="D18" s="114"/>
      <c r="E18" s="115"/>
      <c r="F18" s="114"/>
      <c r="H18" s="116"/>
      <c r="I18" s="117"/>
      <c r="J18" s="19"/>
      <c r="K18" s="19"/>
      <c r="U18" s="118"/>
      <c r="V18" s="118"/>
    </row>
    <row r="19" spans="1:24">
      <c r="C19" s="75"/>
      <c r="D19" s="74"/>
      <c r="E19" s="74"/>
      <c r="F19" s="74"/>
    </row>
    <row r="20" spans="1:24" ht="17.25" customHeight="1">
      <c r="D20" s="2"/>
      <c r="E20" s="2"/>
      <c r="F20" s="2"/>
    </row>
    <row r="21" spans="1:24" ht="15" customHeight="1"/>
    <row r="23" spans="1:24" ht="12" customHeight="1"/>
    <row r="51" ht="25.5" customHeight="1"/>
    <row r="52" ht="25.5" customHeight="1"/>
    <row r="88" spans="16:21">
      <c r="P88" s="10"/>
      <c r="Q88" s="10"/>
      <c r="R88" s="10"/>
      <c r="S88" s="10"/>
      <c r="T88" s="10"/>
      <c r="U88" s="10"/>
    </row>
    <row r="89" spans="16:21" ht="24" customHeight="1">
      <c r="U89" s="10"/>
    </row>
    <row r="90" spans="16:21" ht="24" customHeight="1">
      <c r="U90" s="10"/>
    </row>
    <row r="91" spans="16:21">
      <c r="P91" s="10"/>
      <c r="Q91" s="10"/>
      <c r="R91" s="10"/>
      <c r="S91" s="10"/>
      <c r="T91" s="10"/>
      <c r="U91" s="10"/>
    </row>
    <row r="92" spans="16:21">
      <c r="P92" s="10"/>
      <c r="Q92" s="10"/>
      <c r="R92" s="10"/>
      <c r="S92" s="10"/>
      <c r="T92" s="10"/>
      <c r="U92" s="10"/>
    </row>
    <row r="93" spans="16:21">
      <c r="P93" s="10"/>
      <c r="Q93" s="10"/>
      <c r="R93" s="10"/>
      <c r="S93" s="10"/>
      <c r="T93" s="10"/>
      <c r="U93" s="10"/>
    </row>
    <row r="94" spans="16:21">
      <c r="P94" s="10"/>
      <c r="Q94" s="10"/>
      <c r="R94" s="10"/>
      <c r="S94" s="10"/>
      <c r="T94" s="10"/>
      <c r="U94" s="10"/>
    </row>
    <row r="95" spans="16:21">
      <c r="P95" s="10"/>
      <c r="Q95" s="10"/>
      <c r="R95" s="10"/>
      <c r="S95" s="10"/>
      <c r="T95" s="10"/>
      <c r="U95" s="10"/>
    </row>
    <row r="96" spans="16:21">
      <c r="P96" s="10"/>
      <c r="Q96" s="10"/>
      <c r="R96" s="10"/>
      <c r="S96" s="10"/>
      <c r="T96" s="10"/>
      <c r="U96" s="10"/>
    </row>
    <row r="97" spans="16:21">
      <c r="P97" s="10"/>
      <c r="Q97" s="10"/>
      <c r="R97" s="10"/>
      <c r="S97" s="10"/>
      <c r="T97" s="10"/>
      <c r="U97" s="10"/>
    </row>
    <row r="98" spans="16:21">
      <c r="P98" s="10"/>
      <c r="Q98" s="10"/>
      <c r="R98" s="10"/>
      <c r="S98" s="10"/>
      <c r="T98" s="10"/>
      <c r="U98" s="10"/>
    </row>
    <row r="99" spans="16:21">
      <c r="P99" s="10"/>
      <c r="Q99" s="10"/>
      <c r="R99" s="10"/>
      <c r="S99" s="10"/>
      <c r="T99" s="10"/>
      <c r="U99" s="10"/>
    </row>
    <row r="100" spans="16:21">
      <c r="P100" s="10"/>
      <c r="Q100" s="10"/>
      <c r="R100" s="10"/>
      <c r="S100" s="10"/>
      <c r="T100" s="10"/>
      <c r="U100" s="10"/>
    </row>
    <row r="101" spans="16:21">
      <c r="P101" s="10"/>
      <c r="Q101" s="10"/>
      <c r="R101" s="10"/>
      <c r="S101" s="10"/>
      <c r="T101" s="10"/>
      <c r="U101" s="10"/>
    </row>
    <row r="102" spans="16:21">
      <c r="P102" s="10"/>
      <c r="Q102" s="10"/>
      <c r="R102" s="10"/>
      <c r="S102" s="10"/>
      <c r="T102" s="10"/>
      <c r="U102" s="10"/>
    </row>
    <row r="103" spans="16:21">
      <c r="P103" s="10"/>
      <c r="Q103" s="10"/>
      <c r="R103" s="10"/>
      <c r="S103" s="10"/>
      <c r="T103" s="10"/>
      <c r="U103" s="10"/>
    </row>
    <row r="104" spans="16:21">
      <c r="P104" s="10"/>
      <c r="Q104" s="10"/>
      <c r="R104" s="10"/>
      <c r="S104" s="10"/>
      <c r="T104" s="10"/>
      <c r="U104" s="10"/>
    </row>
    <row r="105" spans="16:21">
      <c r="P105" s="10"/>
      <c r="Q105" s="10"/>
      <c r="R105" s="10"/>
      <c r="S105" s="10"/>
      <c r="T105" s="10"/>
      <c r="U105" s="10"/>
    </row>
    <row r="106" spans="16:21">
      <c r="P106" s="10"/>
      <c r="Q106" s="10"/>
      <c r="R106" s="10"/>
      <c r="S106" s="10"/>
      <c r="T106" s="10"/>
      <c r="U106" s="10"/>
    </row>
    <row r="107" spans="16:21">
      <c r="P107" s="10"/>
      <c r="Q107" s="10"/>
      <c r="R107" s="10"/>
      <c r="S107" s="10"/>
      <c r="T107" s="10"/>
      <c r="U107" s="10"/>
    </row>
    <row r="108" spans="16:21">
      <c r="P108" s="10"/>
      <c r="Q108" s="10"/>
      <c r="R108" s="10"/>
      <c r="S108" s="10"/>
      <c r="T108" s="10"/>
      <c r="U108" s="10"/>
    </row>
    <row r="109" spans="16:21">
      <c r="P109" s="10"/>
      <c r="Q109" s="10"/>
      <c r="R109" s="10"/>
      <c r="S109" s="10"/>
      <c r="T109" s="10"/>
      <c r="U109" s="10"/>
    </row>
    <row r="110" spans="16:21">
      <c r="P110" s="10"/>
      <c r="Q110" s="10"/>
      <c r="R110" s="10"/>
      <c r="S110" s="10"/>
      <c r="T110" s="10"/>
      <c r="U110" s="10"/>
    </row>
    <row r="111" spans="16:21">
      <c r="P111" s="10"/>
      <c r="Q111" s="10"/>
      <c r="R111" s="10"/>
      <c r="S111" s="10"/>
      <c r="T111" s="10"/>
      <c r="U111" s="10"/>
    </row>
    <row r="112" spans="16:21">
      <c r="P112" s="10"/>
      <c r="Q112" s="10"/>
      <c r="R112" s="10"/>
      <c r="S112" s="10"/>
      <c r="T112" s="10"/>
      <c r="U112" s="10"/>
    </row>
    <row r="113" spans="16:21">
      <c r="P113" s="10"/>
      <c r="Q113" s="10"/>
      <c r="R113" s="10"/>
      <c r="S113" s="10"/>
      <c r="T113" s="10"/>
      <c r="U113" s="10"/>
    </row>
    <row r="114" spans="16:21">
      <c r="P114" s="10"/>
      <c r="Q114" s="10"/>
      <c r="R114" s="10"/>
      <c r="S114" s="10"/>
      <c r="T114" s="10"/>
      <c r="U114" s="10"/>
    </row>
    <row r="115" spans="16:21">
      <c r="P115" s="10"/>
      <c r="Q115" s="10"/>
      <c r="R115" s="10"/>
      <c r="S115" s="10"/>
      <c r="T115" s="10"/>
      <c r="U115" s="10"/>
    </row>
    <row r="122" spans="16:21">
      <c r="P122" s="10"/>
      <c r="Q122" s="10"/>
    </row>
    <row r="123" spans="16:21" ht="45" customHeight="1">
      <c r="Q123" s="10"/>
    </row>
    <row r="124" spans="16:21" ht="45" customHeight="1">
      <c r="Q124" s="10"/>
    </row>
    <row r="125" spans="16:21" ht="27" customHeight="1">
      <c r="Q125" s="10"/>
    </row>
    <row r="126" spans="16:21" ht="27" customHeight="1">
      <c r="P126" s="10"/>
      <c r="Q126" s="10"/>
    </row>
    <row r="127" spans="16:21" ht="30" customHeight="1">
      <c r="P127" s="10"/>
      <c r="Q127" s="10"/>
    </row>
    <row r="128" spans="16:21" ht="30" customHeight="1">
      <c r="P128" s="10"/>
      <c r="Q128" s="10"/>
    </row>
    <row r="129" spans="3:17" ht="30" customHeight="1">
      <c r="P129" s="10"/>
      <c r="Q129" s="10"/>
    </row>
    <row r="130" spans="3:17" ht="30" customHeight="1">
      <c r="P130" s="10"/>
      <c r="Q130" s="10"/>
    </row>
    <row r="131" spans="3:17" ht="30" customHeight="1">
      <c r="P131" s="10"/>
      <c r="Q131" s="10"/>
    </row>
    <row r="132" spans="3:17" ht="30" customHeight="1">
      <c r="P132" s="10"/>
      <c r="Q132" s="10"/>
    </row>
    <row r="133" spans="3:17" ht="30" customHeight="1">
      <c r="P133" s="10"/>
      <c r="Q133" s="10"/>
    </row>
    <row r="134" spans="3:17" ht="30" customHeight="1">
      <c r="P134" s="10"/>
      <c r="Q134" s="10"/>
    </row>
    <row r="135" spans="3:17" ht="30" customHeight="1">
      <c r="P135" s="10"/>
      <c r="Q135" s="10"/>
    </row>
    <row r="136" spans="3:17" ht="30" customHeight="1">
      <c r="P136" s="10"/>
      <c r="Q136" s="10"/>
    </row>
    <row r="137" spans="3:17" ht="30" customHeight="1">
      <c r="P137" s="10"/>
      <c r="Q137" s="10"/>
    </row>
    <row r="138" spans="3:17" ht="30" customHeight="1">
      <c r="P138" s="10"/>
      <c r="Q138" s="10"/>
    </row>
    <row r="139" spans="3:17" ht="30" customHeight="1">
      <c r="P139" s="10"/>
      <c r="Q139" s="10"/>
    </row>
    <row r="140" spans="3:17" ht="30" customHeight="1">
      <c r="P140" s="10"/>
      <c r="Q140" s="10"/>
    </row>
    <row r="141" spans="3:17" ht="30" customHeight="1">
      <c r="G141" s="10"/>
      <c r="H141" s="68"/>
      <c r="I141" s="10"/>
      <c r="J141" s="10"/>
      <c r="K141" s="10"/>
      <c r="L141" s="10"/>
      <c r="M141" s="10"/>
      <c r="N141" s="10"/>
      <c r="O141" s="10"/>
      <c r="P141" s="10"/>
      <c r="Q141" s="10"/>
    </row>
    <row r="142" spans="3:17" ht="30" customHeight="1">
      <c r="G142" s="10"/>
      <c r="H142" s="68"/>
      <c r="I142" s="10"/>
      <c r="J142" s="10"/>
      <c r="K142" s="10"/>
      <c r="L142" s="10"/>
      <c r="M142" s="10"/>
      <c r="N142" s="10"/>
      <c r="O142" s="10"/>
      <c r="P142" s="10"/>
      <c r="Q142" s="10"/>
    </row>
    <row r="143" spans="3:17" ht="30" customHeight="1">
      <c r="G143" s="10"/>
      <c r="H143" s="68"/>
      <c r="I143" s="10"/>
      <c r="J143" s="10"/>
      <c r="K143" s="10"/>
      <c r="L143" s="10"/>
      <c r="M143" s="10"/>
      <c r="N143" s="10"/>
      <c r="O143" s="10"/>
      <c r="P143" s="10"/>
      <c r="Q143" s="10"/>
    </row>
    <row r="144" spans="3:17" ht="30" customHeight="1">
      <c r="C144" s="35"/>
      <c r="G144" s="10"/>
      <c r="H144" s="68"/>
      <c r="I144" s="10"/>
      <c r="J144" s="10"/>
      <c r="K144" s="10"/>
      <c r="L144" s="10"/>
      <c r="M144" s="10"/>
      <c r="N144" s="10"/>
      <c r="O144" s="10"/>
      <c r="P144" s="10"/>
      <c r="Q144" s="10"/>
    </row>
    <row r="145" spans="3:17">
      <c r="C145" s="35"/>
      <c r="D145" s="2"/>
      <c r="E145" s="2"/>
      <c r="G145" s="10"/>
      <c r="H145" s="68"/>
      <c r="I145" s="10"/>
      <c r="J145" s="10"/>
      <c r="K145" s="10"/>
      <c r="L145" s="10"/>
      <c r="M145" s="10"/>
      <c r="N145" s="10"/>
      <c r="O145" s="10"/>
      <c r="P145" s="10"/>
      <c r="Q145" s="10"/>
    </row>
    <row r="146" spans="3:17">
      <c r="C146" s="35"/>
      <c r="D146" s="2"/>
      <c r="E146" s="2"/>
      <c r="G146" s="10"/>
      <c r="H146" s="68"/>
      <c r="I146" s="10"/>
      <c r="J146" s="10"/>
      <c r="K146" s="10"/>
      <c r="L146" s="10"/>
      <c r="M146" s="10"/>
      <c r="N146" s="10"/>
      <c r="O146" s="10"/>
      <c r="P146" s="10"/>
      <c r="Q146" s="10"/>
    </row>
    <row r="147" spans="3:17">
      <c r="C147" s="35"/>
      <c r="E147" s="2"/>
      <c r="G147" s="10"/>
      <c r="H147" s="68"/>
      <c r="I147" s="10"/>
      <c r="J147" s="10"/>
      <c r="K147" s="10"/>
      <c r="L147" s="10"/>
      <c r="M147" s="10"/>
      <c r="N147" s="10"/>
      <c r="O147" s="10"/>
      <c r="P147" s="10"/>
      <c r="Q147" s="10"/>
    </row>
    <row r="148" spans="3:17">
      <c r="C148" s="35"/>
      <c r="E148" s="2"/>
      <c r="G148" s="10"/>
      <c r="H148" s="68"/>
      <c r="I148" s="10"/>
      <c r="J148" s="10"/>
      <c r="K148" s="10"/>
      <c r="L148" s="10"/>
      <c r="M148" s="10"/>
      <c r="N148" s="10"/>
      <c r="O148" s="10"/>
      <c r="P148" s="10"/>
      <c r="Q148" s="10"/>
    </row>
  </sheetData>
  <mergeCells count="12">
    <mergeCell ref="K1:K2"/>
    <mergeCell ref="B17:E17"/>
    <mergeCell ref="F17:I17"/>
    <mergeCell ref="B1:I1"/>
    <mergeCell ref="B2:I2"/>
    <mergeCell ref="B3:B4"/>
    <mergeCell ref="C3:C4"/>
    <mergeCell ref="D3:D4"/>
    <mergeCell ref="E3:F3"/>
    <mergeCell ref="G3:G4"/>
    <mergeCell ref="H3:H4"/>
    <mergeCell ref="I3:I4"/>
  </mergeCells>
  <printOptions horizontalCentered="1" verticalCentered="1"/>
  <pageMargins left="0.25" right="0.25" top="0.75" bottom="0.75" header="0.3" footer="0.3"/>
  <pageSetup paperSize="9" scale="90" orientation="portrait" r:id="rId1"/>
  <rowBreaks count="1" manualBreakCount="1">
    <brk id="17" min="1" max="8"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16846-BF0E-4E10-B1EE-3534475F4733}">
  <sheetPr codeName="Sheet58">
    <tabColor rgb="FFFFFF00"/>
  </sheetPr>
  <dimension ref="A1:Q60"/>
  <sheetViews>
    <sheetView zoomScaleNormal="100" zoomScaleSheetLayoutView="100" workbookViewId="0">
      <selection activeCell="P1" sqref="P1:Q2"/>
    </sheetView>
  </sheetViews>
  <sheetFormatPr defaultRowHeight="12.75"/>
  <cols>
    <col min="1" max="1" width="2.7109375" style="36" customWidth="1"/>
    <col min="2" max="2" width="6.140625" style="36" customWidth="1"/>
    <col min="3" max="3" width="12.85546875" style="41" customWidth="1"/>
    <col min="4" max="4" width="10" style="36" customWidth="1"/>
    <col min="5" max="5" width="11.140625" style="36" customWidth="1"/>
    <col min="6" max="8" width="10" style="36" customWidth="1"/>
    <col min="9" max="9" width="13.28515625" style="41" customWidth="1"/>
    <col min="10" max="10" width="7.85546875" style="36" customWidth="1"/>
    <col min="11" max="16384" width="9.140625" style="36"/>
  </cols>
  <sheetData>
    <row r="1" spans="1:17" ht="26.25" customHeight="1">
      <c r="B1" s="819" t="s">
        <v>146</v>
      </c>
      <c r="C1" s="820"/>
      <c r="D1" s="820"/>
      <c r="E1" s="820"/>
      <c r="F1" s="820"/>
      <c r="G1" s="820"/>
      <c r="H1" s="820"/>
      <c r="I1" s="820"/>
      <c r="J1" s="821"/>
      <c r="P1"/>
      <c r="Q1" s="834" t="s">
        <v>389</v>
      </c>
    </row>
    <row r="2" spans="1:17" ht="42" customHeight="1">
      <c r="B2" s="822" t="s">
        <v>380</v>
      </c>
      <c r="C2" s="645"/>
      <c r="D2" s="645"/>
      <c r="E2" s="645"/>
      <c r="F2" s="645"/>
      <c r="G2" s="645"/>
      <c r="H2" s="645"/>
      <c r="I2" s="645"/>
      <c r="J2" s="823"/>
      <c r="P2" s="111"/>
      <c r="Q2" s="834"/>
    </row>
    <row r="3" spans="1:17" ht="29.25" customHeight="1">
      <c r="B3" s="756" t="s">
        <v>269</v>
      </c>
      <c r="C3" s="610" t="s">
        <v>45</v>
      </c>
      <c r="D3" s="648" t="s">
        <v>276</v>
      </c>
      <c r="E3" s="611" t="s">
        <v>239</v>
      </c>
      <c r="F3" s="612" t="s">
        <v>240</v>
      </c>
      <c r="G3" s="612"/>
      <c r="H3" s="610">
        <v>2022</v>
      </c>
      <c r="I3" s="610" t="s">
        <v>60</v>
      </c>
      <c r="J3" s="757" t="s">
        <v>271</v>
      </c>
    </row>
    <row r="4" spans="1:17" ht="30" customHeight="1">
      <c r="B4" s="756"/>
      <c r="C4" s="610"/>
      <c r="D4" s="648"/>
      <c r="E4" s="611"/>
      <c r="F4" s="614">
        <v>2024</v>
      </c>
      <c r="G4" s="615">
        <v>2023</v>
      </c>
      <c r="H4" s="610"/>
      <c r="I4" s="610"/>
      <c r="J4" s="757"/>
    </row>
    <row r="5" spans="1:17" s="716" customFormat="1" ht="25.5" customHeight="1">
      <c r="A5" s="36"/>
      <c r="B5" s="79">
        <v>1</v>
      </c>
      <c r="C5" s="80" t="s">
        <v>8</v>
      </c>
      <c r="D5" s="17">
        <v>-11.278393636406678</v>
      </c>
      <c r="E5" s="17">
        <v>-2.2604902126963928</v>
      </c>
      <c r="F5" s="81">
        <v>16.234796377133577</v>
      </c>
      <c r="G5" s="355">
        <v>17.782170875133755</v>
      </c>
      <c r="H5" s="81">
        <v>20.042661087830147</v>
      </c>
      <c r="I5" s="627" t="s">
        <v>83</v>
      </c>
      <c r="J5" s="83">
        <v>1</v>
      </c>
    </row>
    <row r="6" spans="1:17" s="716" customFormat="1" ht="25.5" customHeight="1">
      <c r="A6" s="36"/>
      <c r="B6" s="356">
        <v>2</v>
      </c>
      <c r="C6" s="340" t="s">
        <v>0</v>
      </c>
      <c r="D6" s="18">
        <v>1.2809141031641496</v>
      </c>
      <c r="E6" s="18">
        <v>0.18604019176399333</v>
      </c>
      <c r="F6" s="357">
        <v>14.167487556064058</v>
      </c>
      <c r="G6" s="358">
        <v>14.71005794630598</v>
      </c>
      <c r="H6" s="357">
        <v>14.524017754541987</v>
      </c>
      <c r="I6" s="632" t="s">
        <v>66</v>
      </c>
      <c r="J6" s="359">
        <v>2</v>
      </c>
    </row>
    <row r="7" spans="1:17" s="716" customFormat="1" ht="25.5" customHeight="1">
      <c r="A7" s="36"/>
      <c r="B7" s="79">
        <v>3</v>
      </c>
      <c r="C7" s="80" t="s">
        <v>4</v>
      </c>
      <c r="D7" s="17">
        <v>14.559199754233976</v>
      </c>
      <c r="E7" s="17">
        <v>1.4151677929676527</v>
      </c>
      <c r="F7" s="81">
        <v>11.023695382374774</v>
      </c>
      <c r="G7" s="355">
        <v>11.135261045731125</v>
      </c>
      <c r="H7" s="81">
        <v>9.7200932527634727</v>
      </c>
      <c r="I7" s="627" t="s">
        <v>62</v>
      </c>
      <c r="J7" s="83">
        <v>3</v>
      </c>
    </row>
    <row r="8" spans="1:17" s="716" customFormat="1" ht="25.5" customHeight="1">
      <c r="A8" s="36"/>
      <c r="B8" s="356">
        <v>4</v>
      </c>
      <c r="C8" s="340" t="s">
        <v>3</v>
      </c>
      <c r="D8" s="18">
        <v>-10.098062757899697</v>
      </c>
      <c r="E8" s="18">
        <v>-1.0588145851954565</v>
      </c>
      <c r="F8" s="357">
        <v>8.4185621508064301</v>
      </c>
      <c r="G8" s="358">
        <v>9.4265092891006077</v>
      </c>
      <c r="H8" s="357">
        <v>10.485323874296064</v>
      </c>
      <c r="I8" s="632" t="s">
        <v>61</v>
      </c>
      <c r="J8" s="359">
        <v>4</v>
      </c>
    </row>
    <row r="9" spans="1:17" s="716" customFormat="1" ht="25.5" customHeight="1">
      <c r="A9" s="36"/>
      <c r="B9" s="79">
        <v>5</v>
      </c>
      <c r="C9" s="80" t="s">
        <v>5</v>
      </c>
      <c r="D9" s="17">
        <v>11.111111111111107</v>
      </c>
      <c r="E9" s="17">
        <v>0.79999999999999982</v>
      </c>
      <c r="F9" s="81">
        <v>7.7</v>
      </c>
      <c r="G9" s="355">
        <v>8</v>
      </c>
      <c r="H9" s="81">
        <v>7.2</v>
      </c>
      <c r="I9" s="627" t="s">
        <v>79</v>
      </c>
      <c r="J9" s="83">
        <v>5</v>
      </c>
    </row>
    <row r="10" spans="1:17" s="716" customFormat="1" ht="25.5" customHeight="1">
      <c r="A10" s="36"/>
      <c r="B10" s="356">
        <v>6</v>
      </c>
      <c r="C10" s="340" t="s">
        <v>12</v>
      </c>
      <c r="D10" s="18">
        <v>4.5021665822733468</v>
      </c>
      <c r="E10" s="18">
        <v>0.3426119431779453</v>
      </c>
      <c r="F10" s="357">
        <v>7.4681116527704559</v>
      </c>
      <c r="G10" s="358">
        <v>7.9525467804834342</v>
      </c>
      <c r="H10" s="357">
        <v>7.6099348373054889</v>
      </c>
      <c r="I10" s="632" t="s">
        <v>73</v>
      </c>
      <c r="J10" s="359">
        <v>6</v>
      </c>
    </row>
    <row r="11" spans="1:17" s="716" customFormat="1" ht="25.5" customHeight="1">
      <c r="A11" s="36"/>
      <c r="B11" s="79">
        <v>7</v>
      </c>
      <c r="C11" s="80" t="s">
        <v>7</v>
      </c>
      <c r="D11" s="17">
        <v>2.3964510064459894</v>
      </c>
      <c r="E11" s="17">
        <v>0.18403984045453203</v>
      </c>
      <c r="F11" s="81">
        <v>8.142200792348083</v>
      </c>
      <c r="G11" s="355">
        <v>7.8637228366643646</v>
      </c>
      <c r="H11" s="81">
        <v>7.6796829962098325</v>
      </c>
      <c r="I11" s="627" t="s">
        <v>85</v>
      </c>
      <c r="J11" s="83">
        <v>7</v>
      </c>
    </row>
    <row r="12" spans="1:17" s="716" customFormat="1" ht="25.5" customHeight="1">
      <c r="A12" s="36"/>
      <c r="B12" s="356">
        <v>8</v>
      </c>
      <c r="C12" s="340" t="s">
        <v>14</v>
      </c>
      <c r="D12" s="18">
        <v>4.4916577618830162</v>
      </c>
      <c r="E12" s="18">
        <v>0.24065649855834703</v>
      </c>
      <c r="F12" s="357">
        <v>5.786240347132277</v>
      </c>
      <c r="G12" s="358">
        <v>5.5985112443183569</v>
      </c>
      <c r="H12" s="357">
        <v>5.3578547457600099</v>
      </c>
      <c r="I12" s="632" t="s">
        <v>77</v>
      </c>
      <c r="J12" s="359">
        <v>8</v>
      </c>
    </row>
    <row r="13" spans="1:17" s="716" customFormat="1" ht="25.5" customHeight="1">
      <c r="A13" s="36"/>
      <c r="B13" s="79">
        <v>9</v>
      </c>
      <c r="C13" s="80" t="s">
        <v>41</v>
      </c>
      <c r="D13" s="17">
        <v>18.887467817494365</v>
      </c>
      <c r="E13" s="17">
        <v>0.76562350723875827</v>
      </c>
      <c r="F13" s="81">
        <v>4.7864461530974722</v>
      </c>
      <c r="G13" s="355">
        <v>4.8192293936223516</v>
      </c>
      <c r="H13" s="81">
        <v>4.0536058863835933</v>
      </c>
      <c r="I13" s="627" t="s">
        <v>84</v>
      </c>
      <c r="J13" s="83">
        <v>9</v>
      </c>
    </row>
    <row r="14" spans="1:17" s="716" customFormat="1" ht="25.5" customHeight="1">
      <c r="A14" s="36"/>
      <c r="B14" s="356">
        <v>10</v>
      </c>
      <c r="C14" s="340" t="s">
        <v>13</v>
      </c>
      <c r="D14" s="18">
        <v>-9.615384615384615</v>
      </c>
      <c r="E14" s="18">
        <v>-0.5</v>
      </c>
      <c r="F14" s="357">
        <v>3.4</v>
      </c>
      <c r="G14" s="358">
        <v>4.7</v>
      </c>
      <c r="H14" s="357">
        <v>5.2</v>
      </c>
      <c r="I14" s="632" t="s">
        <v>80</v>
      </c>
      <c r="J14" s="359">
        <v>10</v>
      </c>
    </row>
    <row r="15" spans="1:17" s="716" customFormat="1" ht="25.5" customHeight="1">
      <c r="A15" s="36"/>
      <c r="B15" s="79">
        <v>11</v>
      </c>
      <c r="C15" s="80" t="s">
        <v>6</v>
      </c>
      <c r="D15" s="17">
        <v>1.6572353671720175</v>
      </c>
      <c r="E15" s="17">
        <v>7.3368433584341197E-2</v>
      </c>
      <c r="F15" s="81">
        <v>4.9054317227287383</v>
      </c>
      <c r="G15" s="355">
        <v>4.5005267623098781</v>
      </c>
      <c r="H15" s="81">
        <v>4.4271583287255369</v>
      </c>
      <c r="I15" s="627" t="s">
        <v>67</v>
      </c>
      <c r="J15" s="83">
        <v>11</v>
      </c>
    </row>
    <row r="16" spans="1:17" s="716" customFormat="1" ht="25.5" customHeight="1">
      <c r="A16" s="36"/>
      <c r="B16" s="356">
        <v>12</v>
      </c>
      <c r="C16" s="340" t="s">
        <v>11</v>
      </c>
      <c r="D16" s="18">
        <v>-0.71526993718917653</v>
      </c>
      <c r="E16" s="18">
        <v>-3.1659097424390659E-2</v>
      </c>
      <c r="F16" s="357">
        <v>5.1061773802058426</v>
      </c>
      <c r="G16" s="358">
        <v>4.3945156623876347</v>
      </c>
      <c r="H16" s="357">
        <v>4.4261747598120253</v>
      </c>
      <c r="I16" s="632" t="s">
        <v>64</v>
      </c>
      <c r="J16" s="359">
        <v>12</v>
      </c>
    </row>
    <row r="17" spans="1:10" s="716" customFormat="1" ht="25.5" customHeight="1">
      <c r="A17" s="36"/>
      <c r="B17" s="79">
        <v>13</v>
      </c>
      <c r="C17" s="80" t="s">
        <v>17</v>
      </c>
      <c r="D17" s="17">
        <v>3.1399789429978142</v>
      </c>
      <c r="E17" s="17">
        <v>0.13146411058782892</v>
      </c>
      <c r="F17" s="81">
        <v>3.6760853310912114</v>
      </c>
      <c r="G17" s="355">
        <v>4.3182473016342291</v>
      </c>
      <c r="H17" s="81">
        <v>4.1867831910464002</v>
      </c>
      <c r="I17" s="627" t="s">
        <v>68</v>
      </c>
      <c r="J17" s="83">
        <v>13</v>
      </c>
    </row>
    <row r="18" spans="1:10" s="716" customFormat="1" ht="25.5" customHeight="1">
      <c r="A18" s="36"/>
      <c r="B18" s="356">
        <v>14</v>
      </c>
      <c r="C18" s="340" t="s">
        <v>15</v>
      </c>
      <c r="D18" s="18">
        <v>-0.13595224453875612</v>
      </c>
      <c r="E18" s="18">
        <v>-4.3236476579719962E-3</v>
      </c>
      <c r="F18" s="357">
        <v>3.3269324782691294</v>
      </c>
      <c r="G18" s="358">
        <v>3.1759457716817341</v>
      </c>
      <c r="H18" s="357">
        <v>3.1802694193397061</v>
      </c>
      <c r="I18" s="632" t="s">
        <v>74</v>
      </c>
      <c r="J18" s="359">
        <v>14</v>
      </c>
    </row>
    <row r="19" spans="1:10" s="716" customFormat="1" ht="25.5" customHeight="1">
      <c r="A19" s="36"/>
      <c r="B19" s="79">
        <v>15</v>
      </c>
      <c r="C19" s="80" t="s">
        <v>2</v>
      </c>
      <c r="D19" s="17">
        <v>16.372058839402193</v>
      </c>
      <c r="E19" s="17">
        <v>0.30873839050084828</v>
      </c>
      <c r="F19" s="81">
        <v>2.7579433601470806</v>
      </c>
      <c r="G19" s="355">
        <v>2.1945023834680364</v>
      </c>
      <c r="H19" s="81">
        <v>1.8857639929671881</v>
      </c>
      <c r="I19" s="627" t="s">
        <v>71</v>
      </c>
      <c r="J19" s="83">
        <v>15</v>
      </c>
    </row>
    <row r="20" spans="1:10" s="716" customFormat="1" ht="25.5" customHeight="1">
      <c r="A20" s="36"/>
      <c r="B20" s="356">
        <v>16</v>
      </c>
      <c r="C20" s="340" t="s">
        <v>19</v>
      </c>
      <c r="D20" s="18">
        <v>-63.776114694184038</v>
      </c>
      <c r="E20" s="18">
        <v>-3.622758517796183</v>
      </c>
      <c r="F20" s="357">
        <v>1.8608183604805175</v>
      </c>
      <c r="G20" s="358">
        <v>2.0576729966788667</v>
      </c>
      <c r="H20" s="357">
        <v>5.6804315144750497</v>
      </c>
      <c r="I20" s="632" t="s">
        <v>78</v>
      </c>
      <c r="J20" s="359">
        <v>16</v>
      </c>
    </row>
    <row r="21" spans="1:10" s="716" customFormat="1" ht="25.5" customHeight="1">
      <c r="A21" s="36"/>
      <c r="B21" s="79">
        <v>17</v>
      </c>
      <c r="C21" s="80" t="s">
        <v>38</v>
      </c>
      <c r="D21" s="17">
        <v>-4.7619047619047654</v>
      </c>
      <c r="E21" s="17">
        <v>-0.10000000000000009</v>
      </c>
      <c r="F21" s="81">
        <v>1.8</v>
      </c>
      <c r="G21" s="355">
        <v>2</v>
      </c>
      <c r="H21" s="81">
        <v>2.1</v>
      </c>
      <c r="I21" s="627" t="s">
        <v>81</v>
      </c>
      <c r="J21" s="83">
        <v>17</v>
      </c>
    </row>
    <row r="22" spans="1:10" s="716" customFormat="1" ht="25.5" customHeight="1">
      <c r="A22" s="36"/>
      <c r="B22" s="356">
        <v>18</v>
      </c>
      <c r="C22" s="340" t="s">
        <v>16</v>
      </c>
      <c r="D22" s="18">
        <v>-12.890428217879075</v>
      </c>
      <c r="E22" s="18">
        <v>-0.15326360168067144</v>
      </c>
      <c r="F22" s="357">
        <v>0.98680301090187916</v>
      </c>
      <c r="G22" s="358">
        <v>1.0357085495167124</v>
      </c>
      <c r="H22" s="357">
        <v>1.1889721511973839</v>
      </c>
      <c r="I22" s="632" t="s">
        <v>70</v>
      </c>
      <c r="J22" s="359">
        <v>18</v>
      </c>
    </row>
    <row r="23" spans="1:10" s="716" customFormat="1" ht="25.5" customHeight="1">
      <c r="A23" s="36"/>
      <c r="B23" s="79">
        <v>19</v>
      </c>
      <c r="C23" s="80" t="s">
        <v>43</v>
      </c>
      <c r="D23" s="17">
        <v>-39.142604021914643</v>
      </c>
      <c r="E23" s="17">
        <v>-0.32159282690973023</v>
      </c>
      <c r="F23" s="81" t="s">
        <v>46</v>
      </c>
      <c r="G23" s="355">
        <v>0.5</v>
      </c>
      <c r="H23" s="81">
        <v>0.82159282690973023</v>
      </c>
      <c r="I23" s="627" t="s">
        <v>69</v>
      </c>
      <c r="J23" s="83">
        <v>19</v>
      </c>
    </row>
    <row r="24" spans="1:10" s="716" customFormat="1" ht="25.5" customHeight="1">
      <c r="A24" s="36"/>
      <c r="B24" s="356">
        <v>20</v>
      </c>
      <c r="C24" s="340" t="s">
        <v>20</v>
      </c>
      <c r="D24" s="18">
        <v>-49.339746429182661</v>
      </c>
      <c r="E24" s="18">
        <v>-0.49408007316566038</v>
      </c>
      <c r="F24" s="357">
        <v>0.69869979614300337</v>
      </c>
      <c r="G24" s="358">
        <v>0.50730341362386644</v>
      </c>
      <c r="H24" s="357">
        <v>1.0013834867895268</v>
      </c>
      <c r="I24" s="632" t="s">
        <v>75</v>
      </c>
      <c r="J24" s="359">
        <v>20</v>
      </c>
    </row>
    <row r="25" spans="1:10" s="716" customFormat="1" ht="25.5" customHeight="1">
      <c r="A25" s="36"/>
      <c r="B25" s="79">
        <v>21</v>
      </c>
      <c r="C25" s="80" t="s">
        <v>18</v>
      </c>
      <c r="D25" s="17" t="s">
        <v>324</v>
      </c>
      <c r="E25" s="17" t="s">
        <v>324</v>
      </c>
      <c r="F25" s="81" t="s">
        <v>324</v>
      </c>
      <c r="G25" s="355" t="s">
        <v>324</v>
      </c>
      <c r="H25" s="81" t="s">
        <v>324</v>
      </c>
      <c r="I25" s="627" t="s">
        <v>76</v>
      </c>
      <c r="J25" s="83">
        <v>21</v>
      </c>
    </row>
    <row r="26" spans="1:10" s="716" customFormat="1" ht="27" customHeight="1">
      <c r="A26" s="36"/>
      <c r="B26" s="549" t="s">
        <v>322</v>
      </c>
      <c r="C26" s="550"/>
      <c r="D26" s="62">
        <v>-2.3188196241806582</v>
      </c>
      <c r="E26" s="62">
        <v>-0.20465105856188792</v>
      </c>
      <c r="F26" s="62">
        <v>8.3279556069573424</v>
      </c>
      <c r="G26" s="62">
        <v>8.6210056000150033</v>
      </c>
      <c r="H26" s="62">
        <v>8.8256566585768912</v>
      </c>
      <c r="I26" s="677" t="s">
        <v>82</v>
      </c>
      <c r="J26" s="752"/>
    </row>
    <row r="27" spans="1:10" ht="39" customHeight="1">
      <c r="A27" s="37"/>
      <c r="B27" s="499" t="s">
        <v>359</v>
      </c>
      <c r="C27" s="543"/>
      <c r="D27" s="543"/>
      <c r="E27" s="543"/>
      <c r="F27" s="543"/>
      <c r="G27" s="753" t="s">
        <v>360</v>
      </c>
      <c r="H27" s="753"/>
      <c r="I27" s="753"/>
      <c r="J27" s="753"/>
    </row>
    <row r="28" spans="1:10" ht="15">
      <c r="B28" s="112"/>
      <c r="C28" s="113"/>
      <c r="D28" s="113"/>
      <c r="E28" s="114"/>
      <c r="F28" s="114"/>
      <c r="G28" s="115"/>
      <c r="H28" s="114"/>
      <c r="J28" s="117"/>
    </row>
    <row r="29" spans="1:10" ht="12" customHeight="1">
      <c r="C29" s="36"/>
      <c r="I29" s="36"/>
    </row>
    <row r="30" spans="1:10">
      <c r="E30" s="762"/>
      <c r="F30" s="762"/>
    </row>
    <row r="31" spans="1:10">
      <c r="E31" s="762"/>
      <c r="F31" s="762"/>
    </row>
    <row r="32" spans="1:10">
      <c r="E32" s="762"/>
      <c r="F32" s="762"/>
    </row>
    <row r="33" spans="5:6">
      <c r="E33" s="762"/>
      <c r="F33" s="762"/>
    </row>
    <row r="34" spans="5:6">
      <c r="E34" s="762"/>
      <c r="F34" s="762"/>
    </row>
    <row r="35" spans="5:6">
      <c r="E35" s="762"/>
      <c r="F35" s="762"/>
    </row>
    <row r="36" spans="5:6">
      <c r="E36" s="762"/>
      <c r="F36" s="762"/>
    </row>
    <row r="37" spans="5:6">
      <c r="E37" s="762"/>
      <c r="F37" s="762"/>
    </row>
    <row r="38" spans="5:6">
      <c r="E38" s="762"/>
      <c r="F38" s="762"/>
    </row>
    <row r="39" spans="5:6">
      <c r="E39" s="762"/>
      <c r="F39" s="762"/>
    </row>
    <row r="40" spans="5:6">
      <c r="E40" s="762"/>
      <c r="F40" s="762"/>
    </row>
    <row r="41" spans="5:6">
      <c r="E41" s="762"/>
      <c r="F41" s="762"/>
    </row>
    <row r="42" spans="5:6">
      <c r="E42" s="762"/>
      <c r="F42" s="762"/>
    </row>
    <row r="43" spans="5:6">
      <c r="E43" s="762"/>
      <c r="F43" s="762"/>
    </row>
    <row r="44" spans="5:6">
      <c r="E44" s="762"/>
      <c r="F44" s="762"/>
    </row>
    <row r="45" spans="5:6">
      <c r="E45" s="762"/>
      <c r="F45" s="762"/>
    </row>
    <row r="46" spans="5:6">
      <c r="E46" s="762"/>
      <c r="F46" s="762"/>
    </row>
    <row r="47" spans="5:6">
      <c r="E47" s="762"/>
      <c r="F47" s="762"/>
    </row>
    <row r="48" spans="5:6">
      <c r="E48" s="762"/>
      <c r="F48" s="762"/>
    </row>
    <row r="49" spans="5:6">
      <c r="E49" s="762"/>
      <c r="F49" s="762"/>
    </row>
    <row r="50" spans="5:6">
      <c r="E50" s="762"/>
      <c r="F50" s="762"/>
    </row>
    <row r="51" spans="5:6">
      <c r="E51" s="762"/>
      <c r="F51" s="762"/>
    </row>
    <row r="52" spans="5:6">
      <c r="E52" s="762"/>
      <c r="F52" s="762"/>
    </row>
    <row r="53" spans="5:6">
      <c r="E53" s="762"/>
      <c r="F53" s="762"/>
    </row>
    <row r="54" spans="5:6">
      <c r="E54" s="762"/>
      <c r="F54" s="762"/>
    </row>
    <row r="55" spans="5:6">
      <c r="E55" s="762"/>
      <c r="F55" s="762"/>
    </row>
    <row r="56" spans="5:6">
      <c r="E56" s="762"/>
      <c r="F56" s="762"/>
    </row>
    <row r="57" spans="5:6">
      <c r="E57" s="762"/>
      <c r="F57" s="762"/>
    </row>
    <row r="58" spans="5:6">
      <c r="E58" s="762"/>
      <c r="F58" s="762"/>
    </row>
    <row r="59" spans="5:6">
      <c r="E59" s="762"/>
      <c r="F59" s="762"/>
    </row>
    <row r="60" spans="5:6">
      <c r="E60" s="762"/>
      <c r="F60" s="762"/>
    </row>
  </sheetData>
  <mergeCells count="15">
    <mergeCell ref="B26:C26"/>
    <mergeCell ref="I26:J26"/>
    <mergeCell ref="B27:F27"/>
    <mergeCell ref="G27:J27"/>
    <mergeCell ref="Q1:Q2"/>
    <mergeCell ref="B1:J1"/>
    <mergeCell ref="B2:J2"/>
    <mergeCell ref="B3:B4"/>
    <mergeCell ref="C3:C4"/>
    <mergeCell ref="D3:D4"/>
    <mergeCell ref="E3:E4"/>
    <mergeCell ref="F3:G3"/>
    <mergeCell ref="H3:H4"/>
    <mergeCell ref="I3:I4"/>
    <mergeCell ref="J3:J4"/>
  </mergeCells>
  <printOptions horizontalCentered="1" verticalCentered="1"/>
  <pageMargins left="0" right="0" top="0" bottom="0" header="0" footer="0"/>
  <pageSetup orientation="portrait" horizontalDpi="4294967295" verticalDpi="4294967295"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06F53-EA62-4682-8CE1-BA87D2E1CEF8}">
  <sheetPr codeName="Sheet59">
    <tabColor rgb="FFFFFF00"/>
  </sheetPr>
  <dimension ref="A1:Q366"/>
  <sheetViews>
    <sheetView zoomScaleNormal="100" workbookViewId="0">
      <selection activeCell="P1" sqref="P1:Q2"/>
    </sheetView>
  </sheetViews>
  <sheetFormatPr defaultRowHeight="15"/>
  <cols>
    <col min="1" max="1" width="4.42578125" style="699" customWidth="1"/>
    <col min="2" max="2" width="6.5703125" style="36" customWidth="1"/>
    <col min="3" max="3" width="16.85546875" style="36" customWidth="1"/>
    <col min="4" max="4" width="8.140625" style="36" customWidth="1"/>
    <col min="5" max="5" width="11.42578125" style="36" customWidth="1"/>
    <col min="6" max="6" width="14.7109375" style="36" customWidth="1"/>
    <col min="7" max="7" width="8.42578125" style="36" customWidth="1"/>
    <col min="8" max="9" width="10" style="36" customWidth="1"/>
    <col min="10" max="10" width="16.85546875" style="36" customWidth="1"/>
    <col min="11" max="11" width="9.42578125" style="36" customWidth="1"/>
    <col min="12" max="16384" width="9.140625" style="36"/>
  </cols>
  <sheetData>
    <row r="1" spans="1:17" ht="33" customHeight="1">
      <c r="B1" s="763" t="s">
        <v>92</v>
      </c>
      <c r="C1" s="764"/>
      <c r="D1" s="764"/>
      <c r="E1" s="764"/>
      <c r="F1" s="764"/>
      <c r="G1" s="764"/>
      <c r="H1" s="764"/>
      <c r="I1" s="764"/>
      <c r="J1" s="764"/>
      <c r="K1" s="765"/>
      <c r="P1"/>
      <c r="Q1" s="834" t="s">
        <v>389</v>
      </c>
    </row>
    <row r="2" spans="1:17" ht="21.75" customHeight="1">
      <c r="B2" s="766" t="s">
        <v>93</v>
      </c>
      <c r="C2" s="767"/>
      <c r="D2" s="767"/>
      <c r="E2" s="767"/>
      <c r="F2" s="767"/>
      <c r="G2" s="767"/>
      <c r="H2" s="767"/>
      <c r="I2" s="767"/>
      <c r="J2" s="767"/>
      <c r="K2" s="768"/>
      <c r="P2" s="111"/>
      <c r="Q2" s="834"/>
    </row>
    <row r="3" spans="1:17" ht="33.75" customHeight="1">
      <c r="B3" s="769" t="s">
        <v>269</v>
      </c>
      <c r="C3" s="610" t="s">
        <v>45</v>
      </c>
      <c r="D3" s="648" t="s">
        <v>276</v>
      </c>
      <c r="E3" s="611" t="s">
        <v>239</v>
      </c>
      <c r="F3" s="611" t="s">
        <v>270</v>
      </c>
      <c r="G3" s="612" t="s">
        <v>240</v>
      </c>
      <c r="H3" s="612"/>
      <c r="I3" s="610">
        <v>2022</v>
      </c>
      <c r="J3" s="610" t="s">
        <v>60</v>
      </c>
      <c r="K3" s="649" t="s">
        <v>271</v>
      </c>
    </row>
    <row r="4" spans="1:17" ht="33.75" customHeight="1">
      <c r="B4" s="769"/>
      <c r="C4" s="610"/>
      <c r="D4" s="648"/>
      <c r="E4" s="611"/>
      <c r="F4" s="611"/>
      <c r="G4" s="614">
        <v>2024</v>
      </c>
      <c r="H4" s="615">
        <v>2023</v>
      </c>
      <c r="I4" s="610"/>
      <c r="J4" s="610"/>
      <c r="K4" s="649"/>
    </row>
    <row r="5" spans="1:17" ht="31.5" customHeight="1">
      <c r="B5" s="770" t="s">
        <v>94</v>
      </c>
      <c r="C5" s="771"/>
      <c r="D5" s="771"/>
      <c r="E5" s="772"/>
      <c r="F5" s="771"/>
      <c r="G5" s="771"/>
      <c r="H5" s="771"/>
      <c r="I5" s="771"/>
      <c r="J5" s="771"/>
      <c r="K5" s="773"/>
    </row>
    <row r="6" spans="1:17" ht="27.95" customHeight="1">
      <c r="A6" s="229"/>
      <c r="B6" s="774">
        <v>1</v>
      </c>
      <c r="C6" s="775" t="s">
        <v>8</v>
      </c>
      <c r="D6" s="18">
        <v>-8.8209617848030231</v>
      </c>
      <c r="E6" s="18">
        <v>-0.93202503007569959</v>
      </c>
      <c r="F6" s="168">
        <v>0.41348356793966073</v>
      </c>
      <c r="G6" s="18">
        <v>9.9779999999999998</v>
      </c>
      <c r="H6" s="624">
        <v>9.6340000000000003</v>
      </c>
      <c r="I6" s="18">
        <v>10.5660250300757</v>
      </c>
      <c r="J6" s="43" t="s">
        <v>83</v>
      </c>
      <c r="K6" s="234">
        <v>1</v>
      </c>
      <c r="L6" s="696"/>
      <c r="M6" s="696"/>
      <c r="N6" s="696"/>
      <c r="O6" s="696"/>
      <c r="P6" s="696"/>
      <c r="Q6" s="696"/>
    </row>
    <row r="7" spans="1:17" ht="27.95" customHeight="1">
      <c r="A7" s="229"/>
      <c r="B7" s="776">
        <v>2</v>
      </c>
      <c r="C7" s="777" t="s">
        <v>3</v>
      </c>
      <c r="D7" s="17">
        <v>-6.8865415589767176</v>
      </c>
      <c r="E7" s="17">
        <v>-0.306416666666669</v>
      </c>
      <c r="F7" s="161">
        <v>0.17781782010982022</v>
      </c>
      <c r="G7" s="17">
        <v>4.22</v>
      </c>
      <c r="H7" s="618">
        <v>4.1430833333333306</v>
      </c>
      <c r="I7" s="17">
        <v>4.4494999999999996</v>
      </c>
      <c r="J7" s="42" t="s">
        <v>61</v>
      </c>
      <c r="K7" s="231">
        <v>2</v>
      </c>
      <c r="L7" s="696"/>
      <c r="M7" s="696"/>
      <c r="N7" s="696"/>
      <c r="O7" s="696"/>
      <c r="P7" s="696"/>
    </row>
    <row r="8" spans="1:17" ht="27.95" customHeight="1">
      <c r="A8" s="229"/>
      <c r="B8" s="774">
        <v>3</v>
      </c>
      <c r="C8" s="775" t="s">
        <v>41</v>
      </c>
      <c r="D8" s="18">
        <v>-4.2193404561888981</v>
      </c>
      <c r="E8" s="18">
        <v>-0.12933333333333019</v>
      </c>
      <c r="F8" s="168">
        <v>0.12600719311883435</v>
      </c>
      <c r="G8" s="18">
        <v>3.0654604173567401</v>
      </c>
      <c r="H8" s="624">
        <v>2.9359166666666696</v>
      </c>
      <c r="I8" s="18">
        <v>3.0652499999999998</v>
      </c>
      <c r="J8" s="43" t="s">
        <v>84</v>
      </c>
      <c r="K8" s="234">
        <v>3</v>
      </c>
      <c r="L8" s="696"/>
      <c r="M8" s="696"/>
      <c r="N8" s="696"/>
      <c r="O8" s="696"/>
      <c r="P8" s="696"/>
      <c r="Q8" s="696"/>
    </row>
    <row r="9" spans="1:17" ht="27.95" customHeight="1">
      <c r="A9" s="229"/>
      <c r="B9" s="776">
        <v>4</v>
      </c>
      <c r="C9" s="777" t="s">
        <v>4</v>
      </c>
      <c r="D9" s="17">
        <v>-4.2768728638728986</v>
      </c>
      <c r="E9" s="17">
        <v>-0.11575000000000024</v>
      </c>
      <c r="F9" s="161">
        <v>0.11118933949301248</v>
      </c>
      <c r="G9" s="17">
        <v>2.6760000000000002</v>
      </c>
      <c r="H9" s="618">
        <v>2.5906666666666696</v>
      </c>
      <c r="I9" s="17">
        <v>2.7064166666666698</v>
      </c>
      <c r="J9" s="42" t="s">
        <v>62</v>
      </c>
      <c r="K9" s="231">
        <v>4</v>
      </c>
      <c r="L9" s="696"/>
      <c r="M9" s="696"/>
      <c r="N9" s="696"/>
      <c r="O9" s="696"/>
      <c r="P9" s="696"/>
    </row>
    <row r="10" spans="1:17" ht="27.95" customHeight="1">
      <c r="A10" s="229"/>
      <c r="B10" s="774">
        <v>5</v>
      </c>
      <c r="C10" s="775" t="s">
        <v>5</v>
      </c>
      <c r="D10" s="18">
        <v>18.518518518518864</v>
      </c>
      <c r="E10" s="18">
        <v>0.18541666666667012</v>
      </c>
      <c r="F10" s="168">
        <v>5.0930783401328499E-2</v>
      </c>
      <c r="G10" s="18">
        <v>1.3</v>
      </c>
      <c r="H10" s="624">
        <v>1.1866666666666701</v>
      </c>
      <c r="I10" s="18">
        <v>1.00125</v>
      </c>
      <c r="J10" s="43" t="s">
        <v>79</v>
      </c>
      <c r="K10" s="234">
        <v>5</v>
      </c>
      <c r="L10" s="696"/>
      <c r="M10" s="696"/>
      <c r="N10" s="696"/>
      <c r="O10" s="696"/>
      <c r="P10" s="696"/>
      <c r="Q10" s="696"/>
    </row>
    <row r="11" spans="1:17" ht="27.95" customHeight="1">
      <c r="A11" s="229"/>
      <c r="B11" s="776">
        <v>6</v>
      </c>
      <c r="C11" s="777" t="s">
        <v>6</v>
      </c>
      <c r="D11" s="17">
        <v>-1.5016746774863878</v>
      </c>
      <c r="E11" s="17">
        <v>-1.598082191781014E-2</v>
      </c>
      <c r="F11" s="161">
        <v>4.4988728019120038E-2</v>
      </c>
      <c r="G11" s="17">
        <v>1.0649999999999999</v>
      </c>
      <c r="H11" s="618">
        <v>1.0482191780821899</v>
      </c>
      <c r="I11" s="17">
        <v>1.0642</v>
      </c>
      <c r="J11" s="42" t="s">
        <v>67</v>
      </c>
      <c r="K11" s="231">
        <v>6</v>
      </c>
      <c r="L11" s="696"/>
      <c r="M11" s="696"/>
      <c r="N11" s="696"/>
      <c r="O11" s="696"/>
      <c r="P11" s="696"/>
    </row>
    <row r="12" spans="1:17" ht="27.95" customHeight="1">
      <c r="A12" s="229"/>
      <c r="B12" s="774">
        <v>7</v>
      </c>
      <c r="C12" s="775" t="s">
        <v>0</v>
      </c>
      <c r="D12" s="18">
        <v>3.0694668820682924</v>
      </c>
      <c r="E12" s="18">
        <v>3.0421197050253035E-2</v>
      </c>
      <c r="F12" s="168">
        <v>4.3842467642549093E-2</v>
      </c>
      <c r="G12" s="18">
        <v>1.06794412802715</v>
      </c>
      <c r="H12" s="624">
        <v>1.02151177463467</v>
      </c>
      <c r="I12" s="18">
        <v>0.99109057758441699</v>
      </c>
      <c r="J12" s="43" t="s">
        <v>66</v>
      </c>
      <c r="K12" s="234">
        <v>7</v>
      </c>
      <c r="L12" s="696"/>
      <c r="M12" s="696"/>
      <c r="N12" s="696"/>
      <c r="O12" s="696"/>
      <c r="P12" s="696"/>
      <c r="Q12" s="696"/>
    </row>
    <row r="13" spans="1:17" ht="27.95" customHeight="1">
      <c r="A13" s="229"/>
      <c r="B13" s="776">
        <v>8</v>
      </c>
      <c r="C13" s="777" t="s">
        <v>7</v>
      </c>
      <c r="D13" s="17">
        <v>0</v>
      </c>
      <c r="E13" s="17">
        <v>0</v>
      </c>
      <c r="F13" s="161">
        <v>2.3605559722525784E-2</v>
      </c>
      <c r="G13" s="17">
        <v>0.55000000000000004</v>
      </c>
      <c r="H13" s="618">
        <v>0.55000000000000004</v>
      </c>
      <c r="I13" s="17">
        <v>0.55000000000000004</v>
      </c>
      <c r="J13" s="42" t="s">
        <v>85</v>
      </c>
      <c r="K13" s="231">
        <v>8</v>
      </c>
      <c r="L13" s="696"/>
      <c r="M13" s="696"/>
      <c r="N13" s="696"/>
      <c r="O13" s="696"/>
      <c r="P13" s="696"/>
    </row>
    <row r="14" spans="1:17" ht="27.95" customHeight="1">
      <c r="A14" s="229"/>
      <c r="B14" s="774">
        <v>9</v>
      </c>
      <c r="C14" s="775" t="s">
        <v>2</v>
      </c>
      <c r="D14" s="18">
        <v>1.0359733253861655E-4</v>
      </c>
      <c r="E14" s="18">
        <v>1.9634938200341345E-7</v>
      </c>
      <c r="F14" s="168">
        <v>8.1345405531487447E-3</v>
      </c>
      <c r="G14" s="18">
        <v>0.189531506849315</v>
      </c>
      <c r="H14" s="624">
        <v>0.189531506849315</v>
      </c>
      <c r="I14" s="18">
        <v>0.18953131049993299</v>
      </c>
      <c r="J14" s="43" t="s">
        <v>71</v>
      </c>
      <c r="K14" s="234">
        <v>9</v>
      </c>
      <c r="L14" s="696"/>
      <c r="M14" s="696"/>
      <c r="N14" s="696"/>
      <c r="O14" s="696"/>
      <c r="P14" s="696"/>
      <c r="Q14" s="696"/>
    </row>
    <row r="15" spans="1:17" ht="27.95" customHeight="1">
      <c r="B15" s="778" t="s">
        <v>21</v>
      </c>
      <c r="C15" s="779"/>
      <c r="D15" s="780">
        <v>-6.5766009011595008</v>
      </c>
      <c r="E15" s="781">
        <v>-1.1930889889774541</v>
      </c>
      <c r="F15" s="360">
        <v>0.72740892884630215</v>
      </c>
      <c r="G15" s="780">
        <v>17.523991924206054</v>
      </c>
      <c r="H15" s="780">
        <v>16.948334018264845</v>
      </c>
      <c r="I15" s="780">
        <v>18.141423007242299</v>
      </c>
      <c r="J15" s="782" t="s">
        <v>361</v>
      </c>
      <c r="K15" s="783"/>
      <c r="L15" s="696"/>
      <c r="M15" s="696"/>
      <c r="N15" s="696"/>
      <c r="O15" s="696"/>
      <c r="P15" s="696"/>
    </row>
    <row r="16" spans="1:17" ht="37.5" customHeight="1">
      <c r="B16" s="784" t="s">
        <v>362</v>
      </c>
      <c r="C16" s="785"/>
      <c r="D16" s="685">
        <v>-5.2217143077760682</v>
      </c>
      <c r="E16" s="786">
        <v>-1.2836677919272006</v>
      </c>
      <c r="F16" s="361">
        <v>1</v>
      </c>
      <c r="G16" s="685">
        <v>24.111936052233208</v>
      </c>
      <c r="H16" s="685">
        <v>23.299595792899517</v>
      </c>
      <c r="I16" s="685">
        <v>24.583263584826717</v>
      </c>
      <c r="J16" s="787" t="s">
        <v>363</v>
      </c>
      <c r="K16" s="788"/>
      <c r="L16" s="696"/>
      <c r="M16" s="696"/>
      <c r="N16" s="696"/>
      <c r="O16" s="696"/>
      <c r="P16" s="696"/>
    </row>
    <row r="17" spans="1:16" ht="35.25" customHeight="1">
      <c r="B17" s="770" t="s">
        <v>95</v>
      </c>
      <c r="C17" s="771"/>
      <c r="D17" s="771"/>
      <c r="E17" s="772"/>
      <c r="F17" s="771"/>
      <c r="G17" s="771"/>
      <c r="H17" s="771"/>
      <c r="I17" s="771"/>
      <c r="J17" s="771"/>
      <c r="K17" s="773"/>
    </row>
    <row r="18" spans="1:16" ht="27.95" customHeight="1">
      <c r="A18" s="229"/>
      <c r="B18" s="774">
        <v>1</v>
      </c>
      <c r="C18" s="775" t="s">
        <v>8</v>
      </c>
      <c r="D18" s="18">
        <v>-13.472832567735056</v>
      </c>
      <c r="E18" s="18">
        <v>-0.99207202612517076</v>
      </c>
      <c r="F18" s="168">
        <v>0.37134654803197498</v>
      </c>
      <c r="G18" s="18">
        <v>6.6521244396571495</v>
      </c>
      <c r="H18" s="624">
        <v>6.3714279738748294</v>
      </c>
      <c r="I18" s="18">
        <v>7.3635000000000002</v>
      </c>
      <c r="J18" s="43" t="s">
        <v>83</v>
      </c>
      <c r="K18" s="234">
        <v>1</v>
      </c>
      <c r="L18" s="693"/>
      <c r="M18" s="693"/>
      <c r="N18" s="693"/>
      <c r="O18" s="693"/>
      <c r="P18" s="693"/>
    </row>
    <row r="19" spans="1:16" ht="27.95" customHeight="1">
      <c r="A19" s="229"/>
      <c r="B19" s="776">
        <v>2</v>
      </c>
      <c r="C19" s="777" t="s">
        <v>3</v>
      </c>
      <c r="D19" s="17">
        <v>-11.657131687725432</v>
      </c>
      <c r="E19" s="17">
        <v>-0.43283561384490987</v>
      </c>
      <c r="F19" s="161">
        <v>0.19118129269850417</v>
      </c>
      <c r="G19" s="17">
        <v>3.3419474158300999</v>
      </c>
      <c r="H19" s="618">
        <v>3.28021855282176</v>
      </c>
      <c r="I19" s="17">
        <v>3.7130541666666699</v>
      </c>
      <c r="J19" s="42" t="s">
        <v>61</v>
      </c>
      <c r="K19" s="231">
        <v>2</v>
      </c>
      <c r="L19" s="693"/>
      <c r="M19" s="693"/>
      <c r="N19" s="693"/>
      <c r="O19" s="693"/>
      <c r="P19" s="693"/>
    </row>
    <row r="20" spans="1:16" ht="27.95" customHeight="1">
      <c r="A20" s="229"/>
      <c r="B20" s="774">
        <v>3</v>
      </c>
      <c r="C20" s="775" t="s">
        <v>41</v>
      </c>
      <c r="D20" s="18">
        <v>-2.4385869401691957</v>
      </c>
      <c r="E20" s="18">
        <v>-6.3567592823789987E-2</v>
      </c>
      <c r="F20" s="168">
        <v>0.14822389363150101</v>
      </c>
      <c r="G20" s="18">
        <v>2.6682541864329101</v>
      </c>
      <c r="H20" s="624">
        <v>2.5431712433720399</v>
      </c>
      <c r="I20" s="18">
        <v>2.6067388361958299</v>
      </c>
      <c r="J20" s="43" t="s">
        <v>84</v>
      </c>
      <c r="K20" s="234">
        <v>3</v>
      </c>
      <c r="L20" s="693"/>
      <c r="M20" s="693"/>
      <c r="N20" s="693"/>
      <c r="O20" s="693"/>
      <c r="P20" s="693"/>
    </row>
    <row r="21" spans="1:16" ht="27.95" customHeight="1">
      <c r="A21" s="229"/>
      <c r="B21" s="776">
        <v>4</v>
      </c>
      <c r="C21" s="777" t="s">
        <v>4</v>
      </c>
      <c r="D21" s="17">
        <v>-4.2888910122034103</v>
      </c>
      <c r="E21" s="17">
        <v>-9.2350806084280368E-2</v>
      </c>
      <c r="F21" s="161">
        <v>0.12011593930894834</v>
      </c>
      <c r="G21" s="17">
        <v>2.1296475129347701</v>
      </c>
      <c r="H21" s="618">
        <v>2.0609052645761698</v>
      </c>
      <c r="I21" s="17">
        <v>2.1532560706604502</v>
      </c>
      <c r="J21" s="42" t="s">
        <v>62</v>
      </c>
      <c r="K21" s="231">
        <v>4</v>
      </c>
      <c r="L21" s="693"/>
      <c r="M21" s="693"/>
      <c r="N21" s="693"/>
      <c r="O21" s="693"/>
      <c r="P21" s="693"/>
    </row>
    <row r="22" spans="1:16" ht="27.95" customHeight="1">
      <c r="A22" s="229"/>
      <c r="B22" s="774">
        <v>6</v>
      </c>
      <c r="C22" s="775" t="s">
        <v>5</v>
      </c>
      <c r="D22" s="18">
        <v>18.518518518518182</v>
      </c>
      <c r="E22" s="18">
        <v>0.15091566910973098</v>
      </c>
      <c r="F22" s="168">
        <v>5.6293327521682444E-2</v>
      </c>
      <c r="G22" s="18">
        <v>1.05810536544353</v>
      </c>
      <c r="H22" s="624">
        <v>0.96586028230229304</v>
      </c>
      <c r="I22" s="18">
        <v>0.81494461319256206</v>
      </c>
      <c r="J22" s="43" t="s">
        <v>79</v>
      </c>
      <c r="K22" s="234">
        <v>6</v>
      </c>
      <c r="L22" s="693"/>
      <c r="M22" s="693"/>
      <c r="N22" s="693"/>
      <c r="O22" s="693"/>
      <c r="P22" s="693"/>
    </row>
    <row r="23" spans="1:16" ht="27.95" customHeight="1">
      <c r="A23" s="229"/>
      <c r="B23" s="776">
        <v>5</v>
      </c>
      <c r="C23" s="777" t="s">
        <v>6</v>
      </c>
      <c r="D23" s="17">
        <v>-1.0527568176837521</v>
      </c>
      <c r="E23" s="17">
        <v>-9.2120547945209186E-3</v>
      </c>
      <c r="F23" s="161">
        <v>5.0463197091005871E-2</v>
      </c>
      <c r="G23" s="17">
        <v>0.87968999999999997</v>
      </c>
      <c r="H23" s="618">
        <v>0.86582904109588998</v>
      </c>
      <c r="I23" s="17">
        <v>0.8750410958904109</v>
      </c>
      <c r="J23" s="42" t="s">
        <v>67</v>
      </c>
      <c r="K23" s="231">
        <v>5</v>
      </c>
      <c r="L23" s="693"/>
      <c r="M23" s="693"/>
      <c r="N23" s="693"/>
      <c r="O23" s="693"/>
      <c r="P23" s="693"/>
    </row>
    <row r="24" spans="1:16" ht="27.95" customHeight="1">
      <c r="A24" s="229"/>
      <c r="B24" s="774">
        <v>7</v>
      </c>
      <c r="C24" s="775" t="s">
        <v>7</v>
      </c>
      <c r="D24" s="18">
        <v>0</v>
      </c>
      <c r="E24" s="18">
        <v>0</v>
      </c>
      <c r="F24" s="168">
        <v>2.889437044263516E-2</v>
      </c>
      <c r="G24" s="18">
        <v>0.49575901836538905</v>
      </c>
      <c r="H24" s="624">
        <v>0.49575901836538905</v>
      </c>
      <c r="I24" s="18">
        <v>0.49575901836538905</v>
      </c>
      <c r="J24" s="43" t="s">
        <v>85</v>
      </c>
      <c r="K24" s="234">
        <v>7</v>
      </c>
      <c r="L24" s="693"/>
      <c r="M24" s="693"/>
      <c r="N24" s="693"/>
      <c r="O24" s="693"/>
      <c r="P24" s="693"/>
    </row>
    <row r="25" spans="1:16" ht="27.95" customHeight="1">
      <c r="A25" s="229"/>
      <c r="B25" s="776">
        <v>8</v>
      </c>
      <c r="C25" s="777" t="s">
        <v>0</v>
      </c>
      <c r="D25" s="17">
        <v>5.1462226003645481</v>
      </c>
      <c r="E25" s="17">
        <v>2.0774789963873941E-2</v>
      </c>
      <c r="F25" s="161">
        <v>2.4739126558794306E-2</v>
      </c>
      <c r="G25" s="17">
        <v>0.44568048984201103</v>
      </c>
      <c r="H25" s="618">
        <v>0.42446486668932099</v>
      </c>
      <c r="I25" s="17">
        <v>0.40369007672544704</v>
      </c>
      <c r="J25" s="42" t="s">
        <v>66</v>
      </c>
      <c r="K25" s="231">
        <v>8</v>
      </c>
      <c r="L25" s="693"/>
      <c r="M25" s="693"/>
      <c r="N25" s="693"/>
      <c r="O25" s="693"/>
      <c r="P25" s="693"/>
    </row>
    <row r="26" spans="1:16" ht="27.95" customHeight="1">
      <c r="A26" s="229"/>
      <c r="B26" s="774">
        <v>9</v>
      </c>
      <c r="C26" s="775" t="s">
        <v>2</v>
      </c>
      <c r="D26" s="18">
        <v>0</v>
      </c>
      <c r="E26" s="18">
        <v>0</v>
      </c>
      <c r="F26" s="168">
        <v>8.7423047149536599E-3</v>
      </c>
      <c r="G26" s="18">
        <v>0.149997260273973</v>
      </c>
      <c r="H26" s="624">
        <v>0.149997260273973</v>
      </c>
      <c r="I26" s="18">
        <v>0.149997260273973</v>
      </c>
      <c r="J26" s="43" t="s">
        <v>71</v>
      </c>
      <c r="K26" s="234">
        <v>9</v>
      </c>
      <c r="L26" s="693"/>
      <c r="M26" s="693"/>
      <c r="N26" s="693"/>
      <c r="O26" s="693"/>
      <c r="P26" s="693"/>
    </row>
    <row r="27" spans="1:16" ht="27.95" customHeight="1">
      <c r="A27" s="229"/>
      <c r="B27" s="778" t="s">
        <v>21</v>
      </c>
      <c r="C27" s="779"/>
      <c r="D27" s="780">
        <v>-8.4812202491913133</v>
      </c>
      <c r="E27" s="780">
        <v>-1.1572024798277614</v>
      </c>
      <c r="F27" s="360">
        <v>0.72778625322101897</v>
      </c>
      <c r="G27" s="780">
        <v>12.975472417664193</v>
      </c>
      <c r="H27" s="780">
        <v>12.487089801558291</v>
      </c>
      <c r="I27" s="780">
        <v>13.644292281386052</v>
      </c>
      <c r="J27" s="782" t="s">
        <v>364</v>
      </c>
      <c r="K27" s="783"/>
      <c r="L27" s="693"/>
      <c r="M27" s="693"/>
      <c r="N27" s="693"/>
      <c r="O27" s="693"/>
      <c r="P27" s="693"/>
    </row>
    <row r="28" spans="1:16" ht="37.5" customHeight="1">
      <c r="B28" s="789" t="s">
        <v>362</v>
      </c>
      <c r="C28" s="790"/>
      <c r="D28" s="256">
        <v>-7.6353847695282919</v>
      </c>
      <c r="E28" s="256">
        <v>-1.4183476345990655</v>
      </c>
      <c r="F28" s="185">
        <v>1</v>
      </c>
      <c r="G28" s="256">
        <v>17.821205688779838</v>
      </c>
      <c r="H28" s="256">
        <v>17.157633503371667</v>
      </c>
      <c r="I28" s="256">
        <v>18.575981137970732</v>
      </c>
      <c r="J28" s="791" t="s">
        <v>363</v>
      </c>
      <c r="K28" s="792"/>
      <c r="L28" s="696"/>
      <c r="M28" s="696"/>
      <c r="N28" s="696"/>
      <c r="O28" s="696"/>
      <c r="P28" s="696"/>
    </row>
    <row r="29" spans="1:16" ht="15.75" customHeight="1">
      <c r="A29" s="37"/>
      <c r="B29" s="499" t="s">
        <v>254</v>
      </c>
      <c r="C29" s="543"/>
      <c r="D29" s="543"/>
      <c r="E29" s="543"/>
      <c r="F29" s="543"/>
      <c r="G29" s="724" t="s">
        <v>365</v>
      </c>
      <c r="H29" s="761"/>
      <c r="I29" s="761"/>
      <c r="J29" s="761"/>
      <c r="K29" s="761"/>
    </row>
    <row r="30" spans="1:16" ht="15" customHeight="1">
      <c r="A30" s="36"/>
      <c r="B30" s="112"/>
      <c r="C30" s="113"/>
      <c r="D30" s="113"/>
      <c r="E30" s="114"/>
      <c r="F30" s="114"/>
      <c r="G30" s="115"/>
      <c r="H30" s="114"/>
      <c r="I30" s="41"/>
      <c r="J30" s="41"/>
      <c r="K30" s="117"/>
    </row>
    <row r="32" spans="1:16" ht="12.75"/>
    <row r="33" ht="12.75"/>
    <row r="34" ht="12.75"/>
    <row r="35" ht="12.75"/>
    <row r="36" ht="12.75"/>
    <row r="37" ht="12.75"/>
    <row r="38" ht="12.75"/>
    <row r="39" ht="12.75"/>
    <row r="40" ht="12.75"/>
    <row r="41" ht="12.75"/>
    <row r="43" ht="12.75"/>
    <row r="44" ht="12.75"/>
    <row r="45" ht="12.75"/>
    <row r="46" ht="12.75"/>
    <row r="47" ht="12.75"/>
    <row r="48" ht="12.75"/>
    <row r="49"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sheetData>
  <mergeCells count="24">
    <mergeCell ref="Q1:Q2"/>
    <mergeCell ref="B17:K17"/>
    <mergeCell ref="B27:C27"/>
    <mergeCell ref="J27:K27"/>
    <mergeCell ref="B28:C28"/>
    <mergeCell ref="J28:K28"/>
    <mergeCell ref="B29:F29"/>
    <mergeCell ref="G29:K29"/>
    <mergeCell ref="K3:K4"/>
    <mergeCell ref="B5:K5"/>
    <mergeCell ref="B15:C15"/>
    <mergeCell ref="J15:K15"/>
    <mergeCell ref="B16:C16"/>
    <mergeCell ref="J16:K16"/>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paperSize="9" scale="9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8212-9205-4F2B-9DED-EE728992F290}">
  <sheetPr codeName="Sheet60">
    <tabColor rgb="FFFFFF00"/>
  </sheetPr>
  <dimension ref="A1:Q43"/>
  <sheetViews>
    <sheetView zoomScaleNormal="100" workbookViewId="0">
      <selection activeCell="U13" sqref="U13"/>
    </sheetView>
  </sheetViews>
  <sheetFormatPr defaultRowHeight="12.75"/>
  <cols>
    <col min="1" max="1" width="4.42578125" style="699" customWidth="1"/>
    <col min="2" max="2" width="5.85546875" style="36" customWidth="1"/>
    <col min="3" max="3" width="17.85546875" style="36" customWidth="1"/>
    <col min="4" max="4" width="8.140625" style="36" customWidth="1"/>
    <col min="5" max="5" width="11.42578125" style="36" customWidth="1"/>
    <col min="6" max="6" width="14.5703125" style="36" customWidth="1"/>
    <col min="7" max="9" width="11.140625" style="36" customWidth="1"/>
    <col min="10" max="10" width="17.7109375" style="36" customWidth="1"/>
    <col min="11" max="11" width="6.85546875" style="36" customWidth="1"/>
    <col min="12" max="16384" width="9.140625" style="36"/>
  </cols>
  <sheetData>
    <row r="1" spans="1:17" ht="34.5" customHeight="1">
      <c r="B1" s="763" t="s">
        <v>96</v>
      </c>
      <c r="C1" s="764"/>
      <c r="D1" s="764"/>
      <c r="E1" s="764"/>
      <c r="F1" s="764"/>
      <c r="G1" s="764"/>
      <c r="H1" s="764"/>
      <c r="I1" s="764"/>
      <c r="J1" s="764"/>
      <c r="K1" s="793"/>
      <c r="P1"/>
      <c r="Q1" s="834" t="s">
        <v>389</v>
      </c>
    </row>
    <row r="2" spans="1:17" ht="34.5" customHeight="1">
      <c r="B2" s="766" t="s">
        <v>97</v>
      </c>
      <c r="C2" s="767"/>
      <c r="D2" s="767"/>
      <c r="E2" s="767"/>
      <c r="F2" s="767"/>
      <c r="G2" s="767"/>
      <c r="H2" s="767"/>
      <c r="I2" s="767"/>
      <c r="J2" s="767"/>
      <c r="K2" s="794"/>
      <c r="P2" s="111"/>
      <c r="Q2" s="834"/>
    </row>
    <row r="3" spans="1:17" ht="36" customHeight="1">
      <c r="B3" s="769" t="s">
        <v>269</v>
      </c>
      <c r="C3" s="610" t="s">
        <v>45</v>
      </c>
      <c r="D3" s="648" t="s">
        <v>276</v>
      </c>
      <c r="E3" s="611" t="s">
        <v>239</v>
      </c>
      <c r="F3" s="648" t="s">
        <v>366</v>
      </c>
      <c r="G3" s="612" t="s">
        <v>240</v>
      </c>
      <c r="H3" s="612"/>
      <c r="I3" s="610">
        <v>2022</v>
      </c>
      <c r="J3" s="610" t="s">
        <v>60</v>
      </c>
      <c r="K3" s="795" t="s">
        <v>271</v>
      </c>
    </row>
    <row r="4" spans="1:17" ht="36" customHeight="1">
      <c r="B4" s="769"/>
      <c r="C4" s="610"/>
      <c r="D4" s="648"/>
      <c r="E4" s="611"/>
      <c r="F4" s="648"/>
      <c r="G4" s="614">
        <v>2024</v>
      </c>
      <c r="H4" s="615">
        <v>2023</v>
      </c>
      <c r="I4" s="610"/>
      <c r="J4" s="610"/>
      <c r="K4" s="795"/>
    </row>
    <row r="5" spans="1:17" ht="30.75" customHeight="1">
      <c r="B5" s="770" t="s">
        <v>367</v>
      </c>
      <c r="C5" s="771"/>
      <c r="D5" s="771"/>
      <c r="E5" s="772"/>
      <c r="F5" s="771"/>
      <c r="G5" s="771"/>
      <c r="H5" s="771"/>
      <c r="I5" s="771"/>
      <c r="J5" s="771"/>
      <c r="K5" s="796"/>
    </row>
    <row r="6" spans="1:17" ht="27.95" customHeight="1">
      <c r="A6" s="229"/>
      <c r="B6" s="774">
        <v>1</v>
      </c>
      <c r="C6" s="775" t="s">
        <v>7</v>
      </c>
      <c r="D6" s="18">
        <v>2.9294037546511071</v>
      </c>
      <c r="E6" s="18">
        <v>0.13773127965906973</v>
      </c>
      <c r="F6" s="168">
        <v>0.39058467667734514</v>
      </c>
      <c r="G6" s="18">
        <v>4.9258901311050698</v>
      </c>
      <c r="H6" s="624">
        <v>4.83941432489957</v>
      </c>
      <c r="I6" s="18">
        <v>4.7016830452405003</v>
      </c>
      <c r="J6" s="43" t="s">
        <v>85</v>
      </c>
      <c r="K6" s="797">
        <v>1</v>
      </c>
      <c r="L6" s="696"/>
      <c r="M6" s="696"/>
      <c r="N6" s="696"/>
      <c r="O6" s="696"/>
      <c r="P6" s="696"/>
    </row>
    <row r="7" spans="1:17" ht="27.95" customHeight="1">
      <c r="A7" s="229"/>
      <c r="B7" s="776">
        <v>2</v>
      </c>
      <c r="C7" s="777" t="s">
        <v>8</v>
      </c>
      <c r="D7" s="17">
        <v>3.6740005828256366</v>
      </c>
      <c r="E7" s="17">
        <v>9.6673530613530012E-2</v>
      </c>
      <c r="F7" s="161">
        <v>0.22017125188704956</v>
      </c>
      <c r="G7" s="17">
        <v>2.8211378567203398</v>
      </c>
      <c r="H7" s="618">
        <v>2.72796137159638</v>
      </c>
      <c r="I7" s="17">
        <v>2.63128784098285</v>
      </c>
      <c r="J7" s="42" t="s">
        <v>83</v>
      </c>
      <c r="K7" s="798">
        <v>2</v>
      </c>
      <c r="L7" s="696"/>
      <c r="M7" s="696"/>
      <c r="N7" s="696"/>
      <c r="O7" s="696"/>
      <c r="P7" s="696"/>
      <c r="Q7" s="696"/>
    </row>
    <row r="8" spans="1:17" ht="27.95" customHeight="1">
      <c r="A8" s="229"/>
      <c r="B8" s="774">
        <v>3</v>
      </c>
      <c r="C8" s="775" t="s">
        <v>0</v>
      </c>
      <c r="D8" s="18">
        <v>7.7230185935545421</v>
      </c>
      <c r="E8" s="18">
        <v>0.13808426807034024</v>
      </c>
      <c r="F8" s="168">
        <v>0.15544903556033965</v>
      </c>
      <c r="G8" s="18">
        <v>1.91402855293783</v>
      </c>
      <c r="H8" s="624">
        <v>1.9260414819191101</v>
      </c>
      <c r="I8" s="18">
        <v>1.7879572138487698</v>
      </c>
      <c r="J8" s="43" t="s">
        <v>66</v>
      </c>
      <c r="K8" s="797">
        <v>3</v>
      </c>
      <c r="L8" s="696"/>
      <c r="M8" s="696"/>
      <c r="N8" s="696"/>
      <c r="O8" s="696"/>
      <c r="P8" s="696"/>
    </row>
    <row r="9" spans="1:17" ht="27.95" customHeight="1">
      <c r="A9" s="229"/>
      <c r="B9" s="776">
        <v>4</v>
      </c>
      <c r="C9" s="777" t="s">
        <v>41</v>
      </c>
      <c r="D9" s="17">
        <v>4.9999999999997398</v>
      </c>
      <c r="E9" s="17">
        <v>4.997534246575086E-2</v>
      </c>
      <c r="F9" s="161">
        <v>8.4702741909549101E-2</v>
      </c>
      <c r="G9" s="17">
        <v>1.0851645863013701</v>
      </c>
      <c r="H9" s="618">
        <v>1.0494821917808199</v>
      </c>
      <c r="I9" s="17">
        <v>0.99950684931506906</v>
      </c>
      <c r="J9" s="42" t="s">
        <v>84</v>
      </c>
      <c r="K9" s="798">
        <v>4</v>
      </c>
      <c r="L9" s="696"/>
      <c r="M9" s="696"/>
      <c r="N9" s="696"/>
      <c r="O9" s="696"/>
      <c r="P9" s="696"/>
      <c r="Q9" s="696"/>
    </row>
    <row r="10" spans="1:17" ht="27.95" customHeight="1">
      <c r="A10" s="229"/>
      <c r="B10" s="774">
        <v>5</v>
      </c>
      <c r="C10" s="775" t="s">
        <v>6</v>
      </c>
      <c r="D10" s="18">
        <v>2.9000000000000079</v>
      </c>
      <c r="E10" s="18">
        <v>2.5296596552706996E-2</v>
      </c>
      <c r="F10" s="168">
        <v>7.2443907390619497E-2</v>
      </c>
      <c r="G10" s="18">
        <v>0.94426786693371301</v>
      </c>
      <c r="H10" s="624">
        <v>0.89759302940467001</v>
      </c>
      <c r="I10" s="18">
        <v>0.87229643285196301</v>
      </c>
      <c r="J10" s="43" t="s">
        <v>67</v>
      </c>
      <c r="K10" s="797">
        <v>5</v>
      </c>
      <c r="L10" s="696"/>
      <c r="M10" s="696"/>
      <c r="N10" s="696"/>
      <c r="O10" s="696"/>
      <c r="P10" s="696"/>
    </row>
    <row r="11" spans="1:17" ht="27.95" customHeight="1">
      <c r="A11" s="229"/>
      <c r="B11" s="776">
        <v>6</v>
      </c>
      <c r="C11" s="777" t="s">
        <v>2</v>
      </c>
      <c r="D11" s="17">
        <v>0.67041498741977734</v>
      </c>
      <c r="E11" s="17">
        <v>3.0723471453699691E-3</v>
      </c>
      <c r="F11" s="161">
        <v>3.7234954283788646E-2</v>
      </c>
      <c r="G11" s="17">
        <v>0.464450844627947</v>
      </c>
      <c r="H11" s="618">
        <v>0.46134777401112298</v>
      </c>
      <c r="I11" s="17">
        <v>0.45827542686575301</v>
      </c>
      <c r="J11" s="42" t="s">
        <v>71</v>
      </c>
      <c r="K11" s="798">
        <v>6</v>
      </c>
      <c r="L11" s="696"/>
      <c r="M11" s="696"/>
      <c r="N11" s="696"/>
      <c r="O11" s="696"/>
      <c r="P11" s="696"/>
      <c r="Q11" s="696"/>
    </row>
    <row r="12" spans="1:17" ht="27.95" customHeight="1">
      <c r="A12" s="229"/>
      <c r="B12" s="774">
        <v>7</v>
      </c>
      <c r="C12" s="775" t="s">
        <v>4</v>
      </c>
      <c r="D12" s="18">
        <v>-4.2768728638727644</v>
      </c>
      <c r="E12" s="18">
        <v>-1.3880730372349992E-2</v>
      </c>
      <c r="F12" s="168">
        <v>2.5074094094609211E-2</v>
      </c>
      <c r="G12" s="18">
        <v>0.32090569742038599</v>
      </c>
      <c r="H12" s="624">
        <v>0.31067253118475902</v>
      </c>
      <c r="I12" s="18">
        <v>0.32455326155710901</v>
      </c>
      <c r="J12" s="43" t="s">
        <v>62</v>
      </c>
      <c r="K12" s="797">
        <v>7</v>
      </c>
      <c r="L12" s="696"/>
      <c r="M12" s="696"/>
      <c r="N12" s="696"/>
      <c r="O12" s="696"/>
      <c r="P12" s="696"/>
    </row>
    <row r="13" spans="1:17" ht="27.95" customHeight="1">
      <c r="A13" s="229"/>
      <c r="B13" s="776">
        <v>8</v>
      </c>
      <c r="C13" s="777" t="s">
        <v>5</v>
      </c>
      <c r="D13" s="17">
        <v>18.518518518518327</v>
      </c>
      <c r="E13" s="17">
        <v>2.7760465120606009E-2</v>
      </c>
      <c r="F13" s="161">
        <v>1.4339338196699296E-2</v>
      </c>
      <c r="G13" s="17">
        <v>0.19463517118267801</v>
      </c>
      <c r="H13" s="618">
        <v>0.17766697677188001</v>
      </c>
      <c r="I13" s="17">
        <v>0.149906511651274</v>
      </c>
      <c r="J13" s="42" t="s">
        <v>79</v>
      </c>
      <c r="K13" s="798">
        <v>8</v>
      </c>
      <c r="L13" s="696"/>
      <c r="M13" s="696"/>
      <c r="N13" s="696"/>
      <c r="O13" s="696"/>
      <c r="P13" s="696"/>
      <c r="Q13" s="696"/>
    </row>
    <row r="14" spans="1:17" ht="27.95" customHeight="1">
      <c r="A14" s="229"/>
      <c r="B14" s="774">
        <v>9</v>
      </c>
      <c r="C14" s="775" t="s">
        <v>3</v>
      </c>
      <c r="D14" s="18" t="s">
        <v>46</v>
      </c>
      <c r="E14" s="18" t="s">
        <v>46</v>
      </c>
      <c r="F14" s="168">
        <v>0</v>
      </c>
      <c r="G14" s="18">
        <v>0</v>
      </c>
      <c r="H14" s="624">
        <v>0</v>
      </c>
      <c r="I14" s="18">
        <v>0</v>
      </c>
      <c r="J14" s="43" t="s">
        <v>61</v>
      </c>
      <c r="K14" s="797">
        <v>9</v>
      </c>
      <c r="L14" s="696"/>
      <c r="M14" s="696"/>
      <c r="N14" s="696"/>
      <c r="O14" s="696"/>
      <c r="P14" s="696"/>
    </row>
    <row r="15" spans="1:17" ht="27.95" customHeight="1">
      <c r="B15" s="778" t="s">
        <v>21</v>
      </c>
      <c r="C15" s="779"/>
      <c r="D15" s="780">
        <v>2.9923933735530954</v>
      </c>
      <c r="E15" s="780">
        <v>0.29886836606407918</v>
      </c>
      <c r="F15" s="360">
        <v>0.8302116262429613</v>
      </c>
      <c r="G15" s="780">
        <v>10.561816983108827</v>
      </c>
      <c r="H15" s="780">
        <v>10.286471222877324</v>
      </c>
      <c r="I15" s="780">
        <v>9.9876028568132451</v>
      </c>
      <c r="J15" s="782" t="s">
        <v>361</v>
      </c>
      <c r="K15" s="799"/>
      <c r="L15" s="696"/>
      <c r="M15" s="696"/>
      <c r="N15" s="696"/>
      <c r="O15" s="696"/>
      <c r="P15" s="696"/>
    </row>
    <row r="16" spans="1:17" ht="37.5" customHeight="1">
      <c r="B16" s="784" t="s">
        <v>362</v>
      </c>
      <c r="C16" s="785"/>
      <c r="D16" s="685">
        <v>3.8968127246630462</v>
      </c>
      <c r="E16" s="786">
        <v>0.46471309925502347</v>
      </c>
      <c r="F16" s="361">
        <v>1</v>
      </c>
      <c r="G16" s="685">
        <v>12.670480707229336</v>
      </c>
      <c r="H16" s="685">
        <v>12.390179681568311</v>
      </c>
      <c r="I16" s="685">
        <v>11.925466582313287</v>
      </c>
      <c r="J16" s="787" t="s">
        <v>363</v>
      </c>
      <c r="K16" s="800"/>
      <c r="L16" s="696"/>
      <c r="M16" s="696"/>
      <c r="N16" s="696"/>
      <c r="O16" s="696"/>
      <c r="P16" s="696"/>
    </row>
    <row r="17" spans="1:16" ht="31.5" customHeight="1">
      <c r="B17" s="770" t="s">
        <v>368</v>
      </c>
      <c r="C17" s="771"/>
      <c r="D17" s="771"/>
      <c r="E17" s="772"/>
      <c r="F17" s="771"/>
      <c r="G17" s="771"/>
      <c r="H17" s="771"/>
      <c r="I17" s="771"/>
      <c r="J17" s="771"/>
      <c r="K17" s="796"/>
    </row>
    <row r="18" spans="1:16" ht="27.95" customHeight="1">
      <c r="A18" s="229"/>
      <c r="B18" s="774">
        <v>1</v>
      </c>
      <c r="C18" s="775" t="s">
        <v>7</v>
      </c>
      <c r="D18" s="18">
        <v>2.3168642303979494</v>
      </c>
      <c r="E18" s="18">
        <v>6.0538484672999715E-2</v>
      </c>
      <c r="F18" s="168">
        <v>0.57020655025370881</v>
      </c>
      <c r="G18" s="18">
        <v>2.7044201814405699</v>
      </c>
      <c r="H18" s="624">
        <v>2.6734876544481101</v>
      </c>
      <c r="I18" s="18">
        <v>2.6129491697751104</v>
      </c>
      <c r="J18" s="43" t="s">
        <v>85</v>
      </c>
      <c r="K18" s="797">
        <v>1</v>
      </c>
      <c r="L18" s="693"/>
      <c r="M18" s="693"/>
      <c r="N18" s="693"/>
      <c r="O18" s="693"/>
      <c r="P18" s="693"/>
    </row>
    <row r="19" spans="1:16" ht="27.95" customHeight="1">
      <c r="A19" s="229"/>
      <c r="B19" s="776">
        <v>2</v>
      </c>
      <c r="C19" s="777" t="s">
        <v>0</v>
      </c>
      <c r="D19" s="17">
        <v>5.7238398420581946</v>
      </c>
      <c r="E19" s="17">
        <v>6.1582542929670137E-2</v>
      </c>
      <c r="F19" s="161">
        <v>0.24260351675685704</v>
      </c>
      <c r="G19" s="17">
        <v>1.0870419563081399</v>
      </c>
      <c r="H19" s="618">
        <v>1.1374781764372301</v>
      </c>
      <c r="I19" s="17">
        <v>1.07589563350756</v>
      </c>
      <c r="J19" s="42" t="s">
        <v>66</v>
      </c>
      <c r="K19" s="798">
        <v>2</v>
      </c>
      <c r="L19" s="693"/>
      <c r="M19" s="693"/>
      <c r="N19" s="693"/>
      <c r="O19" s="693"/>
      <c r="P19" s="693"/>
    </row>
    <row r="20" spans="1:16" ht="27.95" customHeight="1">
      <c r="A20" s="229"/>
      <c r="B20" s="774">
        <v>3</v>
      </c>
      <c r="C20" s="775" t="s">
        <v>41</v>
      </c>
      <c r="D20" s="18">
        <v>1.1954975852278036</v>
      </c>
      <c r="E20" s="18">
        <v>6.0142345286638976E-3</v>
      </c>
      <c r="F20" s="168">
        <v>0.10857925703754312</v>
      </c>
      <c r="G20" s="18">
        <v>0.53100763286439501</v>
      </c>
      <c r="H20" s="624">
        <v>0.50908798415216294</v>
      </c>
      <c r="I20" s="18">
        <v>0.50307374962349904</v>
      </c>
      <c r="J20" s="43" t="s">
        <v>84</v>
      </c>
      <c r="K20" s="797">
        <v>3</v>
      </c>
      <c r="L20" s="693"/>
      <c r="M20" s="693"/>
      <c r="N20" s="693"/>
      <c r="O20" s="693"/>
      <c r="P20" s="693"/>
    </row>
    <row r="21" spans="1:16" ht="27.95" customHeight="1">
      <c r="A21" s="229"/>
      <c r="B21" s="776">
        <v>4</v>
      </c>
      <c r="C21" s="777" t="s">
        <v>6</v>
      </c>
      <c r="D21" s="17">
        <v>2.5955179004493973</v>
      </c>
      <c r="E21" s="17">
        <v>7.1669842821019958E-3</v>
      </c>
      <c r="F21" s="161">
        <v>6.0421963017210908E-2</v>
      </c>
      <c r="G21" s="17">
        <v>0.29669711497433299</v>
      </c>
      <c r="H21" s="618">
        <v>0.28329624083090399</v>
      </c>
      <c r="I21" s="17">
        <v>0.27612925654880199</v>
      </c>
      <c r="J21" s="42" t="s">
        <v>67</v>
      </c>
      <c r="K21" s="798">
        <v>4</v>
      </c>
      <c r="L21" s="693"/>
      <c r="M21" s="693"/>
      <c r="N21" s="693"/>
      <c r="O21" s="693"/>
      <c r="P21" s="693"/>
    </row>
    <row r="22" spans="1:16" ht="27.95" customHeight="1">
      <c r="A22" s="229"/>
      <c r="B22" s="774">
        <v>5</v>
      </c>
      <c r="C22" s="775" t="s">
        <v>5</v>
      </c>
      <c r="D22" s="18">
        <v>18.518518518518391</v>
      </c>
      <c r="E22" s="18">
        <v>1.3325023257890908E-2</v>
      </c>
      <c r="F22" s="168">
        <v>1.8188712934680027E-2</v>
      </c>
      <c r="G22" s="18">
        <v>9.34248821676852E-2</v>
      </c>
      <c r="H22" s="624">
        <v>8.5280148850502308E-2</v>
      </c>
      <c r="I22" s="18">
        <v>7.1955125592611399E-2</v>
      </c>
      <c r="J22" s="43" t="s">
        <v>79</v>
      </c>
      <c r="K22" s="797">
        <v>5</v>
      </c>
      <c r="L22" s="693"/>
      <c r="M22" s="693"/>
      <c r="N22" s="693"/>
      <c r="O22" s="693"/>
      <c r="P22" s="693"/>
    </row>
    <row r="23" spans="1:16" ht="27.95" customHeight="1">
      <c r="A23" s="229"/>
      <c r="B23" s="776">
        <v>6</v>
      </c>
      <c r="C23" s="777" t="s">
        <v>2</v>
      </c>
      <c r="D23" s="17" t="s">
        <v>46</v>
      </c>
      <c r="E23" s="17" t="s">
        <v>46</v>
      </c>
      <c r="F23" s="161">
        <v>0</v>
      </c>
      <c r="G23" s="17">
        <v>0</v>
      </c>
      <c r="H23" s="618">
        <v>0</v>
      </c>
      <c r="I23" s="17">
        <v>0</v>
      </c>
      <c r="J23" s="42" t="s">
        <v>71</v>
      </c>
      <c r="K23" s="798">
        <v>6</v>
      </c>
      <c r="L23" s="693"/>
      <c r="M23" s="693"/>
      <c r="N23" s="693"/>
      <c r="O23" s="693"/>
      <c r="P23" s="693"/>
    </row>
    <row r="24" spans="1:16" ht="27.95" customHeight="1">
      <c r="A24" s="229"/>
      <c r="B24" s="774">
        <v>7</v>
      </c>
      <c r="C24" s="775" t="s">
        <v>3</v>
      </c>
      <c r="D24" s="18" t="s">
        <v>46</v>
      </c>
      <c r="E24" s="18" t="s">
        <v>46</v>
      </c>
      <c r="F24" s="168">
        <v>0</v>
      </c>
      <c r="G24" s="18">
        <v>0</v>
      </c>
      <c r="H24" s="624">
        <v>0</v>
      </c>
      <c r="I24" s="18">
        <v>0</v>
      </c>
      <c r="J24" s="43" t="s">
        <v>61</v>
      </c>
      <c r="K24" s="797">
        <v>7</v>
      </c>
      <c r="L24" s="693"/>
      <c r="M24" s="693"/>
      <c r="N24" s="693"/>
      <c r="O24" s="693"/>
      <c r="P24" s="693"/>
    </row>
    <row r="25" spans="1:16" ht="27.95" customHeight="1">
      <c r="A25" s="229"/>
      <c r="B25" s="776">
        <v>8</v>
      </c>
      <c r="C25" s="777" t="s">
        <v>8</v>
      </c>
      <c r="D25" s="17" t="s">
        <v>46</v>
      </c>
      <c r="E25" s="17" t="s">
        <v>46</v>
      </c>
      <c r="F25" s="161">
        <v>0</v>
      </c>
      <c r="G25" s="17">
        <v>0</v>
      </c>
      <c r="H25" s="618">
        <v>0</v>
      </c>
      <c r="I25" s="17">
        <v>0</v>
      </c>
      <c r="J25" s="42" t="s">
        <v>83</v>
      </c>
      <c r="K25" s="798">
        <v>8</v>
      </c>
      <c r="L25" s="693"/>
      <c r="M25" s="693"/>
      <c r="N25" s="693"/>
      <c r="O25" s="693"/>
      <c r="P25" s="693"/>
    </row>
    <row r="26" spans="1:16" ht="27.95" customHeight="1">
      <c r="A26" s="229"/>
      <c r="B26" s="774">
        <v>9</v>
      </c>
      <c r="C26" s="775" t="s">
        <v>4</v>
      </c>
      <c r="D26" s="18" t="s">
        <v>324</v>
      </c>
      <c r="E26" s="18" t="s">
        <v>324</v>
      </c>
      <c r="F26" s="168" t="s">
        <v>324</v>
      </c>
      <c r="G26" s="18" t="s">
        <v>324</v>
      </c>
      <c r="H26" s="624" t="s">
        <v>324</v>
      </c>
      <c r="I26" s="18" t="s">
        <v>324</v>
      </c>
      <c r="J26" s="43" t="s">
        <v>62</v>
      </c>
      <c r="K26" s="797">
        <v>9</v>
      </c>
      <c r="L26" s="693"/>
      <c r="M26" s="693"/>
      <c r="N26" s="693"/>
      <c r="O26" s="693"/>
      <c r="P26" s="693"/>
    </row>
    <row r="27" spans="1:16" ht="34.5" customHeight="1">
      <c r="B27" s="778" t="s">
        <v>21</v>
      </c>
      <c r="C27" s="779"/>
      <c r="D27" s="780">
        <v>2.1732428163596893</v>
      </c>
      <c r="E27" s="780">
        <v>7.3719703483765997E-2</v>
      </c>
      <c r="F27" s="360">
        <v>0.73920777030846285</v>
      </c>
      <c r="G27" s="780">
        <v>3.532124929279298</v>
      </c>
      <c r="H27" s="780">
        <v>3.4658718794311771</v>
      </c>
      <c r="I27" s="780">
        <v>3.3921521759474111</v>
      </c>
      <c r="J27" s="782" t="s">
        <v>364</v>
      </c>
      <c r="K27" s="799"/>
      <c r="L27" s="696"/>
      <c r="M27" s="696"/>
      <c r="N27" s="696"/>
      <c r="O27" s="696"/>
      <c r="P27" s="696"/>
    </row>
    <row r="28" spans="1:16" ht="37.5" customHeight="1">
      <c r="B28" s="801" t="s">
        <v>362</v>
      </c>
      <c r="C28" s="802"/>
      <c r="D28" s="803">
        <v>3.2737262904384119</v>
      </c>
      <c r="E28" s="804">
        <v>0.14862726967132822</v>
      </c>
      <c r="F28" s="362">
        <v>1</v>
      </c>
      <c r="G28" s="803">
        <v>4.7125917677551232</v>
      </c>
      <c r="H28" s="803">
        <v>4.6886302047189101</v>
      </c>
      <c r="I28" s="803">
        <v>4.5400029350475819</v>
      </c>
      <c r="J28" s="805" t="s">
        <v>363</v>
      </c>
      <c r="K28" s="806"/>
      <c r="L28" s="696"/>
      <c r="M28" s="696"/>
      <c r="N28" s="696"/>
      <c r="O28" s="696"/>
      <c r="P28" s="696"/>
    </row>
    <row r="29" spans="1:16" ht="15.75" customHeight="1">
      <c r="A29" s="37"/>
      <c r="B29" s="499" t="s">
        <v>254</v>
      </c>
      <c r="C29" s="543"/>
      <c r="D29" s="543"/>
      <c r="E29" s="543"/>
      <c r="F29" s="543"/>
      <c r="G29" s="724" t="s">
        <v>365</v>
      </c>
      <c r="H29" s="761"/>
      <c r="I29" s="761"/>
      <c r="J29" s="761"/>
      <c r="K29" s="761"/>
    </row>
    <row r="30" spans="1:16" ht="15" customHeight="1">
      <c r="A30" s="36"/>
      <c r="B30" s="112"/>
      <c r="C30" s="113"/>
      <c r="D30" s="113"/>
      <c r="E30" s="114"/>
      <c r="F30" s="114"/>
      <c r="G30" s="115"/>
      <c r="H30" s="114"/>
      <c r="I30" s="41"/>
      <c r="J30" s="41"/>
      <c r="K30" s="117"/>
    </row>
    <row r="35" spans="3:4">
      <c r="C35" s="695"/>
      <c r="D35" s="695"/>
    </row>
    <row r="36" spans="3:4">
      <c r="C36" s="695"/>
      <c r="D36" s="695"/>
    </row>
    <row r="37" spans="3:4">
      <c r="C37" s="695"/>
      <c r="D37" s="695"/>
    </row>
    <row r="38" spans="3:4">
      <c r="C38" s="695"/>
      <c r="D38" s="695"/>
    </row>
    <row r="39" spans="3:4">
      <c r="C39" s="695"/>
      <c r="D39" s="695"/>
    </row>
    <row r="40" spans="3:4">
      <c r="C40" s="695"/>
      <c r="D40" s="695"/>
    </row>
    <row r="41" spans="3:4">
      <c r="C41" s="695"/>
      <c r="D41" s="695"/>
    </row>
    <row r="42" spans="3:4">
      <c r="C42" s="695"/>
      <c r="D42" s="695"/>
    </row>
    <row r="43" spans="3:4">
      <c r="C43" s="695"/>
      <c r="D43" s="695"/>
    </row>
  </sheetData>
  <mergeCells count="24">
    <mergeCell ref="Q1:Q2"/>
    <mergeCell ref="B17:K17"/>
    <mergeCell ref="B27:C27"/>
    <mergeCell ref="J27:K27"/>
    <mergeCell ref="B28:C28"/>
    <mergeCell ref="J28:K28"/>
    <mergeCell ref="B29:F29"/>
    <mergeCell ref="G29:K29"/>
    <mergeCell ref="K3:K4"/>
    <mergeCell ref="B5:K5"/>
    <mergeCell ref="B15:C15"/>
    <mergeCell ref="J15:K15"/>
    <mergeCell ref="B16:C16"/>
    <mergeCell ref="J16:K16"/>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1C718-15CA-43A9-BA97-9CADD558579C}">
  <sheetPr codeName="Sheet4">
    <tabColor rgb="FFFFFF00"/>
  </sheetPr>
  <dimension ref="A1:L40"/>
  <sheetViews>
    <sheetView zoomScale="96" zoomScaleNormal="96" workbookViewId="0">
      <selection activeCell="K1" sqref="K1:L1"/>
    </sheetView>
  </sheetViews>
  <sheetFormatPr defaultRowHeight="12.75"/>
  <cols>
    <col min="1" max="1" width="4.7109375" customWidth="1"/>
    <col min="2" max="2" width="53.42578125" style="1" customWidth="1"/>
    <col min="3" max="3" width="11.7109375" customWidth="1"/>
    <col min="4" max="6" width="9.28515625" customWidth="1"/>
    <col min="7" max="7" width="51.5703125" style="16" customWidth="1"/>
    <col min="8" max="8" width="5.42578125" customWidth="1"/>
    <col min="12" max="12" width="10.140625" customWidth="1"/>
  </cols>
  <sheetData>
    <row r="1" spans="1:12" ht="36.75" customHeight="1">
      <c r="A1" s="832" t="s">
        <v>57</v>
      </c>
      <c r="B1" s="375"/>
      <c r="C1" s="375"/>
      <c r="D1" s="375"/>
      <c r="E1" s="375"/>
      <c r="F1" s="375"/>
      <c r="G1" s="375"/>
      <c r="H1" s="833"/>
      <c r="L1" s="831" t="s">
        <v>389</v>
      </c>
    </row>
    <row r="2" spans="1:12" ht="30" customHeight="1">
      <c r="A2" s="391" t="s">
        <v>58</v>
      </c>
      <c r="B2" s="392"/>
      <c r="C2" s="392"/>
      <c r="D2" s="392"/>
      <c r="E2" s="392"/>
      <c r="F2" s="392"/>
      <c r="G2" s="392"/>
      <c r="H2" s="393"/>
    </row>
    <row r="3" spans="1:12" ht="30" customHeight="1">
      <c r="A3" s="394" t="s">
        <v>59</v>
      </c>
      <c r="B3" s="396" t="s">
        <v>50</v>
      </c>
      <c r="C3" s="398" t="s">
        <v>239</v>
      </c>
      <c r="D3" s="383" t="s">
        <v>240</v>
      </c>
      <c r="E3" s="383"/>
      <c r="F3" s="400">
        <v>2022</v>
      </c>
      <c r="G3" s="402" t="s">
        <v>51</v>
      </c>
      <c r="H3" s="404" t="s">
        <v>52</v>
      </c>
    </row>
    <row r="4" spans="1:12" ht="19.5" customHeight="1">
      <c r="A4" s="395"/>
      <c r="B4" s="397"/>
      <c r="C4" s="399"/>
      <c r="D4" s="100">
        <v>2024</v>
      </c>
      <c r="E4" s="76">
        <v>2023</v>
      </c>
      <c r="F4" s="401"/>
      <c r="G4" s="403"/>
      <c r="H4" s="405"/>
    </row>
    <row r="5" spans="1:12" ht="21.75" customHeight="1">
      <c r="A5" s="119">
        <v>1</v>
      </c>
      <c r="B5" s="120" t="s">
        <v>200</v>
      </c>
      <c r="C5" s="121">
        <v>-4.1303879153483196</v>
      </c>
      <c r="D5" s="121">
        <v>3.558345987695215</v>
      </c>
      <c r="E5" s="122">
        <v>1.8357896862481831</v>
      </c>
      <c r="F5" s="121">
        <v>5.9661776015965025</v>
      </c>
      <c r="G5" s="123" t="s">
        <v>159</v>
      </c>
      <c r="H5" s="124">
        <v>1</v>
      </c>
      <c r="J5" s="125"/>
    </row>
    <row r="6" spans="1:12" ht="21.75" customHeight="1">
      <c r="A6" s="126">
        <v>2</v>
      </c>
      <c r="B6" s="127" t="s">
        <v>201</v>
      </c>
      <c r="C6" s="128">
        <v>-97.273235378325808</v>
      </c>
      <c r="D6" s="128">
        <v>3526.0995150435338</v>
      </c>
      <c r="E6" s="129">
        <v>3414.3146130276546</v>
      </c>
      <c r="F6" s="128">
        <v>3511.5878484059804</v>
      </c>
      <c r="G6" s="130" t="s">
        <v>198</v>
      </c>
      <c r="H6" s="131">
        <v>2</v>
      </c>
      <c r="J6" s="125"/>
      <c r="K6" s="19"/>
    </row>
    <row r="7" spans="1:12" ht="21.75" customHeight="1">
      <c r="A7" s="119">
        <v>3</v>
      </c>
      <c r="B7" s="120" t="s">
        <v>160</v>
      </c>
      <c r="C7" s="121">
        <v>419.50099999999566</v>
      </c>
      <c r="D7" s="121">
        <v>8611.2939999999999</v>
      </c>
      <c r="E7" s="122">
        <v>8244.7739999999958</v>
      </c>
      <c r="F7" s="121">
        <v>7825.2730000000001</v>
      </c>
      <c r="G7" s="123" t="s">
        <v>161</v>
      </c>
      <c r="H7" s="124">
        <v>3</v>
      </c>
      <c r="J7" s="125"/>
    </row>
    <row r="8" spans="1:12" ht="21.75" customHeight="1">
      <c r="A8" s="126">
        <v>4</v>
      </c>
      <c r="B8" s="127" t="s">
        <v>162</v>
      </c>
      <c r="C8" s="128">
        <v>-370.83941824614703</v>
      </c>
      <c r="D8" s="128">
        <v>7573.4167152650361</v>
      </c>
      <c r="E8" s="129">
        <v>7482.2157349331919</v>
      </c>
      <c r="F8" s="128">
        <v>7853.055153179339</v>
      </c>
      <c r="G8" s="130" t="s">
        <v>163</v>
      </c>
      <c r="H8" s="131">
        <v>4</v>
      </c>
      <c r="J8" s="132"/>
      <c r="K8" s="133"/>
      <c r="L8" s="125"/>
    </row>
    <row r="9" spans="1:12" ht="21.75" customHeight="1">
      <c r="A9" s="119">
        <v>5</v>
      </c>
      <c r="B9" s="120" t="s">
        <v>182</v>
      </c>
      <c r="C9" s="121">
        <v>567.9457366510469</v>
      </c>
      <c r="D9" s="134">
        <v>18495.484214618467</v>
      </c>
      <c r="E9" s="135">
        <v>18067.807084439988</v>
      </c>
      <c r="F9" s="134">
        <v>17499.861347788941</v>
      </c>
      <c r="G9" s="123" t="s">
        <v>164</v>
      </c>
      <c r="H9" s="124">
        <v>5</v>
      </c>
      <c r="J9" s="136"/>
      <c r="K9" s="133"/>
      <c r="L9" s="125"/>
    </row>
    <row r="10" spans="1:12" ht="21.75" customHeight="1">
      <c r="A10" s="126">
        <v>6</v>
      </c>
      <c r="B10" s="127" t="s">
        <v>183</v>
      </c>
      <c r="C10" s="128">
        <v>-1.2836677919272006</v>
      </c>
      <c r="D10" s="128">
        <v>24.111936052233208</v>
      </c>
      <c r="E10" s="129">
        <v>23.299595792899517</v>
      </c>
      <c r="F10" s="128">
        <v>24.583263584826717</v>
      </c>
      <c r="G10" s="130" t="s">
        <v>258</v>
      </c>
      <c r="H10" s="131">
        <v>6</v>
      </c>
      <c r="J10" s="136"/>
      <c r="K10" s="133"/>
      <c r="L10" s="125"/>
    </row>
    <row r="11" spans="1:12" ht="21.75" customHeight="1">
      <c r="A11" s="119">
        <v>7</v>
      </c>
      <c r="B11" s="120" t="s">
        <v>184</v>
      </c>
      <c r="C11" s="121">
        <v>-1.4183476345990655</v>
      </c>
      <c r="D11" s="121">
        <v>17.821205688779838</v>
      </c>
      <c r="E11" s="122">
        <v>17.157633503371667</v>
      </c>
      <c r="F11" s="121">
        <v>18.575981137970732</v>
      </c>
      <c r="G11" s="123" t="s">
        <v>165</v>
      </c>
      <c r="H11" s="124">
        <v>7</v>
      </c>
      <c r="J11" s="136"/>
      <c r="K11" s="133"/>
      <c r="L11" s="125"/>
    </row>
    <row r="12" spans="1:12" ht="21.75" customHeight="1">
      <c r="A12" s="126">
        <v>8</v>
      </c>
      <c r="B12" s="127" t="s">
        <v>185</v>
      </c>
      <c r="C12" s="128">
        <v>0.46471309925502347</v>
      </c>
      <c r="D12" s="128">
        <v>12.670480707229336</v>
      </c>
      <c r="E12" s="129">
        <v>12.390179681568311</v>
      </c>
      <c r="F12" s="128">
        <v>11.925466582313287</v>
      </c>
      <c r="G12" s="130" t="s">
        <v>166</v>
      </c>
      <c r="H12" s="131">
        <v>8</v>
      </c>
      <c r="J12" s="136"/>
      <c r="K12" s="133"/>
      <c r="L12" s="125"/>
    </row>
    <row r="13" spans="1:12" ht="21.75" customHeight="1">
      <c r="A13" s="119">
        <v>9</v>
      </c>
      <c r="B13" s="120" t="s">
        <v>186</v>
      </c>
      <c r="C13" s="121">
        <v>0.14862726967132822</v>
      </c>
      <c r="D13" s="121">
        <v>4.7125917677551232</v>
      </c>
      <c r="E13" s="122">
        <v>4.6886302047189101</v>
      </c>
      <c r="F13" s="121">
        <v>4.5400029350475819</v>
      </c>
      <c r="G13" s="123" t="s">
        <v>167</v>
      </c>
      <c r="H13" s="124">
        <v>9</v>
      </c>
      <c r="J13" s="136"/>
      <c r="K13" s="133"/>
      <c r="L13" s="125"/>
    </row>
    <row r="14" spans="1:12" ht="21.75" customHeight="1">
      <c r="A14" s="126">
        <v>10</v>
      </c>
      <c r="B14" s="127" t="s">
        <v>187</v>
      </c>
      <c r="C14" s="128">
        <v>9.1620000000000346</v>
      </c>
      <c r="D14" s="137">
        <v>465.58900000000011</v>
      </c>
      <c r="E14" s="138">
        <v>456.32400000000013</v>
      </c>
      <c r="F14" s="137">
        <v>447.16200000000009</v>
      </c>
      <c r="G14" s="130" t="s">
        <v>168</v>
      </c>
      <c r="H14" s="131">
        <v>10</v>
      </c>
      <c r="J14" s="136"/>
      <c r="K14" s="133"/>
      <c r="L14" s="125"/>
    </row>
    <row r="15" spans="1:12" ht="21.75" customHeight="1">
      <c r="A15" s="119">
        <v>11</v>
      </c>
      <c r="B15" s="120" t="s">
        <v>202</v>
      </c>
      <c r="C15" s="121">
        <v>3.2324794446795799</v>
      </c>
      <c r="D15" s="121">
        <v>11.728590129499773</v>
      </c>
      <c r="E15" s="122">
        <v>12.097921342629988</v>
      </c>
      <c r="F15" s="121">
        <v>8.8654418979504079</v>
      </c>
      <c r="G15" s="123" t="s">
        <v>199</v>
      </c>
      <c r="H15" s="124">
        <v>11</v>
      </c>
      <c r="J15" s="136"/>
      <c r="K15" s="133"/>
      <c r="L15" s="125"/>
    </row>
    <row r="16" spans="1:12" ht="21.75" customHeight="1">
      <c r="A16" s="126">
        <v>12</v>
      </c>
      <c r="B16" s="127" t="s">
        <v>157</v>
      </c>
      <c r="C16" s="128">
        <v>-30.212810503559712</v>
      </c>
      <c r="D16" s="128">
        <v>-125.06692112566535</v>
      </c>
      <c r="E16" s="129">
        <v>-26.902187406648224</v>
      </c>
      <c r="F16" s="128">
        <v>3.3106230969114883</v>
      </c>
      <c r="G16" s="130" t="s">
        <v>259</v>
      </c>
      <c r="H16" s="131">
        <v>12</v>
      </c>
      <c r="J16" s="136"/>
      <c r="K16" s="133"/>
      <c r="L16" s="125"/>
    </row>
    <row r="17" spans="1:12" ht="21.75" customHeight="1">
      <c r="A17" s="119">
        <v>13</v>
      </c>
      <c r="B17" s="120" t="s">
        <v>126</v>
      </c>
      <c r="C17" s="121">
        <v>-3.5588630397059386</v>
      </c>
      <c r="D17" s="121">
        <v>-0.76294464441160514</v>
      </c>
      <c r="E17" s="122">
        <v>9.6963035693297825E-2</v>
      </c>
      <c r="F17" s="121">
        <v>3.6558260753992364</v>
      </c>
      <c r="G17" s="123" t="s">
        <v>169</v>
      </c>
      <c r="H17" s="124">
        <v>13</v>
      </c>
      <c r="J17" s="136"/>
      <c r="K17" s="133"/>
      <c r="L17" s="125"/>
    </row>
    <row r="18" spans="1:12" ht="21.75" customHeight="1">
      <c r="A18" s="126">
        <v>14</v>
      </c>
      <c r="B18" s="127" t="s">
        <v>188</v>
      </c>
      <c r="C18" s="128">
        <v>-46.668073204388975</v>
      </c>
      <c r="D18" s="137">
        <v>1625.6898440444047</v>
      </c>
      <c r="E18" s="138">
        <v>1604.8356338457147</v>
      </c>
      <c r="F18" s="137">
        <v>1651.5037070501037</v>
      </c>
      <c r="G18" s="130" t="s">
        <v>170</v>
      </c>
      <c r="H18" s="131">
        <v>14</v>
      </c>
      <c r="J18" s="136"/>
      <c r="K18" s="133"/>
      <c r="L18" s="125"/>
    </row>
    <row r="19" spans="1:12" ht="21.75" customHeight="1">
      <c r="A19" s="119">
        <v>15</v>
      </c>
      <c r="B19" s="120" t="s">
        <v>189</v>
      </c>
      <c r="C19" s="121">
        <v>-2.6955963813428241E-2</v>
      </c>
      <c r="D19" s="121">
        <v>46.104479953236194</v>
      </c>
      <c r="E19" s="122">
        <v>47.00315629152351</v>
      </c>
      <c r="F19" s="121">
        <v>47.030112255336938</v>
      </c>
      <c r="G19" s="123" t="s">
        <v>171</v>
      </c>
      <c r="H19" s="124">
        <v>15</v>
      </c>
      <c r="J19" s="136"/>
      <c r="K19" s="133"/>
      <c r="L19" s="125"/>
    </row>
    <row r="20" spans="1:12" ht="21.75" customHeight="1">
      <c r="A20" s="126">
        <v>16</v>
      </c>
      <c r="B20" s="127" t="s">
        <v>260</v>
      </c>
      <c r="C20" s="128">
        <v>-1.4304192579577375</v>
      </c>
      <c r="D20" s="128">
        <v>739.16301319087484</v>
      </c>
      <c r="E20" s="129">
        <v>708.9708177197266</v>
      </c>
      <c r="F20" s="128">
        <v>710.40123697768433</v>
      </c>
      <c r="G20" s="130" t="s">
        <v>261</v>
      </c>
      <c r="H20" s="131">
        <v>16</v>
      </c>
      <c r="J20" s="136"/>
      <c r="K20" s="133"/>
      <c r="L20" s="125"/>
    </row>
    <row r="21" spans="1:12" ht="21.75" customHeight="1">
      <c r="A21" s="119">
        <v>17</v>
      </c>
      <c r="B21" s="120" t="s">
        <v>135</v>
      </c>
      <c r="C21" s="121">
        <v>0.65142848362292582</v>
      </c>
      <c r="D21" s="121">
        <v>25.362925594228148</v>
      </c>
      <c r="E21" s="122">
        <v>24.833148519843572</v>
      </c>
      <c r="F21" s="121">
        <v>24.181720036220646</v>
      </c>
      <c r="G21" s="123" t="s">
        <v>172</v>
      </c>
      <c r="H21" s="124">
        <v>17</v>
      </c>
      <c r="J21" s="136"/>
      <c r="K21" s="133"/>
      <c r="L21" s="125"/>
    </row>
    <row r="22" spans="1:12" ht="21.75" customHeight="1">
      <c r="A22" s="126">
        <v>18</v>
      </c>
      <c r="B22" s="127" t="s">
        <v>148</v>
      </c>
      <c r="C22" s="128">
        <v>-174.52523496412596</v>
      </c>
      <c r="D22" s="137">
        <v>1684.3208352725735</v>
      </c>
      <c r="E22" s="138">
        <v>1626.6900339773886</v>
      </c>
      <c r="F22" s="137">
        <v>1801.2152689415145</v>
      </c>
      <c r="G22" s="130" t="s">
        <v>173</v>
      </c>
      <c r="H22" s="131">
        <v>18</v>
      </c>
      <c r="J22" s="136"/>
      <c r="K22" s="133"/>
      <c r="L22" s="125"/>
    </row>
    <row r="23" spans="1:12" ht="21.75" customHeight="1">
      <c r="A23" s="119">
        <v>19</v>
      </c>
      <c r="B23" s="120" t="s">
        <v>190</v>
      </c>
      <c r="C23" s="121">
        <v>-5.8502292745502018</v>
      </c>
      <c r="D23" s="134">
        <v>1447.0239523337223</v>
      </c>
      <c r="E23" s="135">
        <v>1364.623702928583</v>
      </c>
      <c r="F23" s="134">
        <v>1370.4739322031332</v>
      </c>
      <c r="G23" s="123" t="s">
        <v>174</v>
      </c>
      <c r="H23" s="124">
        <v>19</v>
      </c>
      <c r="J23" s="136"/>
      <c r="K23" s="133"/>
      <c r="L23" s="125"/>
    </row>
    <row r="24" spans="1:12" ht="21.75" customHeight="1">
      <c r="A24" s="126">
        <v>20</v>
      </c>
      <c r="B24" s="127" t="s">
        <v>262</v>
      </c>
      <c r="C24" s="128">
        <v>-180.37546423867661</v>
      </c>
      <c r="D24" s="128">
        <v>3131.3447876062955</v>
      </c>
      <c r="E24" s="129">
        <v>2991.3137369059714</v>
      </c>
      <c r="F24" s="128">
        <v>3171.689201144648</v>
      </c>
      <c r="G24" s="130" t="s">
        <v>175</v>
      </c>
      <c r="H24" s="131">
        <v>20</v>
      </c>
      <c r="J24" s="136"/>
      <c r="K24" s="133"/>
      <c r="L24" s="125"/>
    </row>
    <row r="25" spans="1:12" ht="21.75" customHeight="1">
      <c r="A25" s="119">
        <v>21</v>
      </c>
      <c r="B25" s="120" t="s">
        <v>153</v>
      </c>
      <c r="C25" s="121">
        <v>-168.67500568957576</v>
      </c>
      <c r="D25" s="121">
        <v>237.29688293885124</v>
      </c>
      <c r="E25" s="122">
        <v>262.06633104880552</v>
      </c>
      <c r="F25" s="121">
        <v>430.74133673838128</v>
      </c>
      <c r="G25" s="123" t="s">
        <v>176</v>
      </c>
      <c r="H25" s="124">
        <v>21</v>
      </c>
      <c r="J25" s="136"/>
      <c r="K25" s="133"/>
      <c r="L25" s="125"/>
    </row>
    <row r="26" spans="1:12" ht="21.75" customHeight="1">
      <c r="A26" s="126">
        <v>22</v>
      </c>
      <c r="B26" s="127" t="s">
        <v>191</v>
      </c>
      <c r="C26" s="128">
        <v>-197.00043182442749</v>
      </c>
      <c r="D26" s="128">
        <v>156.89034070757626</v>
      </c>
      <c r="E26" s="129">
        <v>179.78184385582745</v>
      </c>
      <c r="F26" s="128">
        <v>376.78227568025494</v>
      </c>
      <c r="G26" s="130" t="s">
        <v>177</v>
      </c>
      <c r="H26" s="131">
        <v>22</v>
      </c>
      <c r="J26" s="136"/>
      <c r="K26" s="133"/>
      <c r="L26" s="125"/>
    </row>
    <row r="27" spans="1:12" ht="21.75" customHeight="1">
      <c r="A27" s="119">
        <v>23</v>
      </c>
      <c r="B27" s="120" t="s">
        <v>192</v>
      </c>
      <c r="C27" s="121">
        <v>-5.464151441878518</v>
      </c>
      <c r="D27" s="121">
        <v>4.4494019535815417</v>
      </c>
      <c r="E27" s="122">
        <v>5.2655324488801378</v>
      </c>
      <c r="F27" s="121">
        <v>10.729683890758656</v>
      </c>
      <c r="G27" s="123" t="s">
        <v>178</v>
      </c>
      <c r="H27" s="124">
        <v>23</v>
      </c>
      <c r="J27" s="136"/>
      <c r="K27" s="133"/>
      <c r="L27" s="125"/>
    </row>
    <row r="28" spans="1:12" ht="21.75" customHeight="1">
      <c r="A28" s="126">
        <v>24</v>
      </c>
      <c r="B28" s="127" t="s">
        <v>193</v>
      </c>
      <c r="C28" s="128">
        <v>-1.6907711048940754</v>
      </c>
      <c r="D28" s="128">
        <v>49.646977795007025</v>
      </c>
      <c r="E28" s="129">
        <v>50.776968658388455</v>
      </c>
      <c r="F28" s="128">
        <v>52.46773976328253</v>
      </c>
      <c r="G28" s="130" t="s">
        <v>179</v>
      </c>
      <c r="H28" s="131">
        <v>24</v>
      </c>
      <c r="J28" s="136"/>
      <c r="K28" s="133"/>
      <c r="L28" s="125"/>
    </row>
    <row r="29" spans="1:12" ht="21.75" customHeight="1">
      <c r="A29" s="119">
        <v>25</v>
      </c>
      <c r="B29" s="120" t="s">
        <v>194</v>
      </c>
      <c r="C29" s="121">
        <v>31.851547346471762</v>
      </c>
      <c r="D29" s="121">
        <v>1118.2698793036939</v>
      </c>
      <c r="E29" s="122">
        <v>1092.2613055321799</v>
      </c>
      <c r="F29" s="121">
        <v>1060.4097581857081</v>
      </c>
      <c r="G29" s="123" t="s">
        <v>180</v>
      </c>
      <c r="H29" s="124">
        <v>25</v>
      </c>
      <c r="J29" s="136"/>
      <c r="K29" s="133"/>
      <c r="L29" s="125"/>
    </row>
    <row r="30" spans="1:12" ht="21.75" customHeight="1">
      <c r="A30" s="126">
        <v>26</v>
      </c>
      <c r="B30" s="127" t="s">
        <v>195</v>
      </c>
      <c r="C30" s="128">
        <v>-0.20465105856188792</v>
      </c>
      <c r="D30" s="128">
        <v>8.3279556069573424</v>
      </c>
      <c r="E30" s="129">
        <v>8.6210056000150033</v>
      </c>
      <c r="F30" s="128">
        <v>8.8256566585768912</v>
      </c>
      <c r="G30" s="130" t="s">
        <v>181</v>
      </c>
      <c r="H30" s="131">
        <v>26</v>
      </c>
      <c r="J30" s="136"/>
      <c r="K30" s="133"/>
      <c r="L30" s="125"/>
    </row>
    <row r="31" spans="1:12" ht="16.5" customHeight="1">
      <c r="A31" s="387" t="s">
        <v>254</v>
      </c>
      <c r="B31" s="388"/>
      <c r="C31" s="388"/>
      <c r="D31" s="388"/>
      <c r="E31" s="389" t="s">
        <v>255</v>
      </c>
      <c r="F31" s="390"/>
      <c r="G31" s="390"/>
      <c r="H31" s="390"/>
    </row>
    <row r="32" spans="1:12" ht="12.75" customHeight="1">
      <c r="A32" s="112"/>
      <c r="B32" s="113"/>
      <c r="C32" s="114"/>
      <c r="D32" s="115"/>
      <c r="E32" s="114"/>
      <c r="F32" s="111"/>
      <c r="G32" s="116"/>
      <c r="H32" s="117"/>
    </row>
    <row r="33" spans="2:2" ht="32.25" customHeight="1"/>
    <row r="34" spans="2:2" ht="32.25" customHeight="1"/>
    <row r="35" spans="2:2" ht="32.25" customHeight="1"/>
    <row r="40" spans="2:2">
      <c r="B40" s="29"/>
    </row>
  </sheetData>
  <mergeCells count="11">
    <mergeCell ref="A31:D31"/>
    <mergeCell ref="E31:H31"/>
    <mergeCell ref="A1:H1"/>
    <mergeCell ref="A2:H2"/>
    <mergeCell ref="A3:A4"/>
    <mergeCell ref="B3:B4"/>
    <mergeCell ref="C3:C4"/>
    <mergeCell ref="D3:E3"/>
    <mergeCell ref="F3:F4"/>
    <mergeCell ref="G3:G4"/>
    <mergeCell ref="H3:H4"/>
  </mergeCells>
  <printOptions horizontalCentered="1" verticalCentered="1"/>
  <pageMargins left="0" right="0" top="0" bottom="0" header="0" footer="0"/>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DA3D-AE24-4C1A-97AA-87BA236A7EA5}">
  <sheetPr codeName="Sheet5">
    <tabColor rgb="FFFFFF00"/>
  </sheetPr>
  <dimension ref="A1:X172"/>
  <sheetViews>
    <sheetView zoomScale="98" zoomScaleNormal="98" workbookViewId="0">
      <selection activeCell="M1" sqref="L1:M1"/>
    </sheetView>
  </sheetViews>
  <sheetFormatPr defaultRowHeight="12.75"/>
  <cols>
    <col min="1" max="1" width="8.42578125" style="1" customWidth="1"/>
    <col min="2" max="2" width="12.7109375" style="21" customWidth="1"/>
    <col min="3" max="3" width="11.28515625" customWidth="1"/>
    <col min="4" max="6" width="9.7109375" customWidth="1"/>
    <col min="7" max="7" width="11.28515625" customWidth="1"/>
    <col min="8" max="8" width="5.7109375" style="1" customWidth="1"/>
    <col min="10" max="10" width="28.7109375" customWidth="1"/>
    <col min="11" max="11" width="12.5703125" customWidth="1"/>
    <col min="12" max="12" width="10.28515625" customWidth="1"/>
  </cols>
  <sheetData>
    <row r="1" spans="1:24" ht="48" customHeight="1">
      <c r="A1" s="411" t="s">
        <v>263</v>
      </c>
      <c r="B1" s="412"/>
      <c r="C1" s="412"/>
      <c r="D1" s="412"/>
      <c r="E1" s="412"/>
      <c r="F1" s="412"/>
      <c r="G1" s="412"/>
      <c r="H1" s="413"/>
      <c r="M1" s="831" t="s">
        <v>389</v>
      </c>
    </row>
    <row r="2" spans="1:24" ht="38.25" customHeight="1">
      <c r="A2" s="414" t="s">
        <v>264</v>
      </c>
      <c r="B2" s="415"/>
      <c r="C2" s="415"/>
      <c r="D2" s="415"/>
      <c r="E2" s="415"/>
      <c r="F2" s="415"/>
      <c r="G2" s="415"/>
      <c r="H2" s="416"/>
    </row>
    <row r="3" spans="1:24" ht="28.5" customHeight="1">
      <c r="A3" s="417" t="s">
        <v>49</v>
      </c>
      <c r="B3" s="384" t="s">
        <v>45</v>
      </c>
      <c r="C3" s="382" t="s">
        <v>239</v>
      </c>
      <c r="D3" s="383" t="s">
        <v>240</v>
      </c>
      <c r="E3" s="383"/>
      <c r="F3" s="384">
        <v>2022</v>
      </c>
      <c r="G3" s="384" t="s">
        <v>60</v>
      </c>
      <c r="H3" s="418" t="s">
        <v>52</v>
      </c>
    </row>
    <row r="4" spans="1:24" ht="27" customHeight="1">
      <c r="A4" s="417"/>
      <c r="B4" s="384"/>
      <c r="C4" s="382"/>
      <c r="D4" s="100">
        <v>2024</v>
      </c>
      <c r="E4" s="76">
        <v>2023</v>
      </c>
      <c r="F4" s="384"/>
      <c r="G4" s="384"/>
      <c r="H4" s="418"/>
    </row>
    <row r="5" spans="1:24" s="1" customFormat="1" ht="21" customHeight="1">
      <c r="A5" s="141">
        <v>1</v>
      </c>
      <c r="B5" s="5" t="s">
        <v>5</v>
      </c>
      <c r="C5" s="17">
        <v>22.168039221128723</v>
      </c>
      <c r="D5" s="14">
        <v>7.4543385812683356</v>
      </c>
      <c r="E5" s="63">
        <v>12.547757963443743</v>
      </c>
      <c r="F5" s="14">
        <v>-9.6202812576849777</v>
      </c>
      <c r="G5" s="6" t="s">
        <v>79</v>
      </c>
      <c r="H5" s="142">
        <v>1</v>
      </c>
      <c r="I5" s="19"/>
      <c r="J5"/>
      <c r="K5" s="19"/>
      <c r="L5" s="19"/>
      <c r="M5" s="19"/>
      <c r="N5" s="20"/>
      <c r="O5" s="19"/>
      <c r="P5"/>
      <c r="Q5" s="19"/>
      <c r="R5" s="19"/>
      <c r="S5" s="19"/>
      <c r="T5" s="19"/>
      <c r="U5"/>
      <c r="V5"/>
      <c r="W5"/>
      <c r="X5"/>
    </row>
    <row r="6" spans="1:24" s="1" customFormat="1" ht="21" customHeight="1">
      <c r="A6" s="143">
        <v>2</v>
      </c>
      <c r="B6" s="7" t="s">
        <v>16</v>
      </c>
      <c r="C6" s="18">
        <v>1.8147235794911389</v>
      </c>
      <c r="D6" s="15">
        <v>5.9925252173391792</v>
      </c>
      <c r="E6" s="64">
        <v>5.0000000000000409</v>
      </c>
      <c r="F6" s="15">
        <v>3.1852764205089019</v>
      </c>
      <c r="G6" s="9" t="s">
        <v>70</v>
      </c>
      <c r="H6" s="144">
        <v>2</v>
      </c>
      <c r="I6" s="19"/>
      <c r="J6"/>
      <c r="K6" s="19"/>
      <c r="L6" s="19"/>
      <c r="M6" s="19"/>
      <c r="N6" s="20"/>
      <c r="O6" s="19"/>
      <c r="P6"/>
      <c r="Q6" s="19"/>
      <c r="R6" s="19"/>
      <c r="S6" s="19"/>
      <c r="T6" s="19"/>
      <c r="U6"/>
      <c r="V6"/>
      <c r="W6"/>
      <c r="X6"/>
    </row>
    <row r="7" spans="1:24" s="1" customFormat="1" ht="21" customHeight="1">
      <c r="A7" s="141">
        <v>3</v>
      </c>
      <c r="B7" s="5" t="s">
        <v>17</v>
      </c>
      <c r="C7" s="17">
        <v>-1.9208386476661197</v>
      </c>
      <c r="D7" s="14">
        <v>5.3413467833176371</v>
      </c>
      <c r="E7" s="63">
        <v>4.540550075393508</v>
      </c>
      <c r="F7" s="14">
        <v>6.4613887230596276</v>
      </c>
      <c r="G7" s="6" t="s">
        <v>68</v>
      </c>
      <c r="H7" s="142">
        <v>3</v>
      </c>
      <c r="I7" s="19"/>
      <c r="J7"/>
      <c r="K7" s="19"/>
      <c r="L7" s="19"/>
      <c r="M7" s="19"/>
      <c r="N7" s="20"/>
      <c r="O7" s="19"/>
      <c r="P7"/>
      <c r="Q7" s="19"/>
      <c r="R7" s="19"/>
      <c r="S7" s="19"/>
      <c r="T7" s="19"/>
      <c r="U7"/>
      <c r="V7"/>
      <c r="W7"/>
      <c r="X7"/>
    </row>
    <row r="8" spans="1:24" s="1" customFormat="1" ht="21" customHeight="1">
      <c r="A8" s="143">
        <v>4</v>
      </c>
      <c r="B8" s="7" t="s">
        <v>11</v>
      </c>
      <c r="C8" s="18">
        <v>-2.4959966920813406</v>
      </c>
      <c r="D8" s="15">
        <v>3.6031292032762146</v>
      </c>
      <c r="E8" s="64">
        <v>4.1567986515058921</v>
      </c>
      <c r="F8" s="15">
        <v>6.6527953435872327</v>
      </c>
      <c r="G8" s="9" t="s">
        <v>64</v>
      </c>
      <c r="H8" s="144">
        <v>4</v>
      </c>
      <c r="I8" s="19"/>
      <c r="J8"/>
      <c r="K8" s="19"/>
      <c r="L8" s="19"/>
      <c r="M8" s="19"/>
      <c r="N8" s="20"/>
      <c r="O8" s="19"/>
      <c r="P8"/>
      <c r="Q8" s="19"/>
      <c r="R8" s="19"/>
      <c r="S8" s="19"/>
      <c r="T8" s="19"/>
      <c r="U8"/>
      <c r="V8"/>
      <c r="W8"/>
      <c r="X8"/>
    </row>
    <row r="9" spans="1:24" s="1" customFormat="1" ht="21" customHeight="1">
      <c r="A9" s="141">
        <v>5</v>
      </c>
      <c r="B9" s="5" t="s">
        <v>0</v>
      </c>
      <c r="C9" s="17">
        <v>0.63544242865894596</v>
      </c>
      <c r="D9" s="14">
        <v>3.1333048451113177</v>
      </c>
      <c r="E9" s="63">
        <v>3.8354424286589293</v>
      </c>
      <c r="F9" s="14">
        <v>3.1999999999999833</v>
      </c>
      <c r="G9" s="6" t="s">
        <v>66</v>
      </c>
      <c r="H9" s="142">
        <v>5</v>
      </c>
      <c r="I9" s="19"/>
      <c r="J9"/>
      <c r="K9" s="19"/>
      <c r="L9" s="19"/>
      <c r="M9" s="19"/>
      <c r="N9" s="20"/>
      <c r="O9" s="19"/>
      <c r="P9"/>
      <c r="Q9" s="19"/>
      <c r="R9" s="19"/>
      <c r="S9" s="19"/>
      <c r="T9" s="19"/>
      <c r="U9"/>
      <c r="V9"/>
      <c r="W9"/>
      <c r="X9"/>
    </row>
    <row r="10" spans="1:24" s="1" customFormat="1" ht="21" customHeight="1">
      <c r="A10" s="143">
        <v>6</v>
      </c>
      <c r="B10" s="7" t="s">
        <v>44</v>
      </c>
      <c r="C10" s="18">
        <v>-4.4660363953541262</v>
      </c>
      <c r="D10" s="15">
        <v>4.0118760776892106</v>
      </c>
      <c r="E10" s="64">
        <v>3.3844107790734617</v>
      </c>
      <c r="F10" s="15">
        <v>7.8504471744275879</v>
      </c>
      <c r="G10" s="9" t="s">
        <v>65</v>
      </c>
      <c r="H10" s="144">
        <v>6</v>
      </c>
      <c r="I10" s="19"/>
      <c r="J10"/>
      <c r="K10" s="19"/>
      <c r="L10" s="19"/>
      <c r="M10" s="19"/>
      <c r="N10" s="20"/>
      <c r="O10" s="19"/>
      <c r="P10"/>
      <c r="Q10" s="19"/>
      <c r="R10" s="19"/>
      <c r="S10" s="19"/>
      <c r="T10" s="19"/>
      <c r="U10"/>
      <c r="V10"/>
      <c r="W10"/>
      <c r="X10"/>
    </row>
    <row r="11" spans="1:24" s="1" customFormat="1" ht="21" customHeight="1">
      <c r="A11" s="141">
        <v>7</v>
      </c>
      <c r="B11" s="5" t="s">
        <v>18</v>
      </c>
      <c r="C11" s="17">
        <v>0.36690751366500995</v>
      </c>
      <c r="D11" s="14">
        <v>3.700000000000049</v>
      </c>
      <c r="E11" s="63">
        <v>2.7999999999997436</v>
      </c>
      <c r="F11" s="14">
        <v>2.4330924863347336</v>
      </c>
      <c r="G11" s="6" t="s">
        <v>76</v>
      </c>
      <c r="H11" s="142">
        <v>7</v>
      </c>
      <c r="I11" s="19"/>
      <c r="J11"/>
      <c r="K11" s="19"/>
      <c r="L11" s="19"/>
      <c r="M11" s="19"/>
      <c r="N11" s="20"/>
      <c r="O11" s="19"/>
      <c r="P11"/>
      <c r="Q11" s="19"/>
      <c r="R11" s="19"/>
      <c r="S11" s="19"/>
      <c r="T11" s="19"/>
      <c r="U11"/>
      <c r="V11"/>
      <c r="W11"/>
      <c r="X11"/>
    </row>
    <row r="12" spans="1:24" s="1" customFormat="1" ht="21" customHeight="1">
      <c r="A12" s="143">
        <v>8</v>
      </c>
      <c r="B12" s="7" t="s">
        <v>2</v>
      </c>
      <c r="C12" s="18">
        <v>-2.1470133439673895</v>
      </c>
      <c r="D12" s="15">
        <v>3.5979463923016395</v>
      </c>
      <c r="E12" s="64">
        <v>2.7439993543004282</v>
      </c>
      <c r="F12" s="15">
        <v>4.8910126982678177</v>
      </c>
      <c r="G12" s="9" t="s">
        <v>71</v>
      </c>
      <c r="H12" s="144">
        <v>8</v>
      </c>
      <c r="I12" s="19"/>
      <c r="J12"/>
      <c r="K12" s="19"/>
      <c r="L12" s="19"/>
      <c r="M12" s="19"/>
      <c r="N12" s="20"/>
      <c r="O12" s="19"/>
      <c r="P12"/>
      <c r="Q12" s="19"/>
      <c r="R12" s="19"/>
      <c r="S12" s="19"/>
      <c r="T12" s="19"/>
      <c r="U12"/>
      <c r="V12"/>
      <c r="W12"/>
      <c r="X12"/>
    </row>
    <row r="13" spans="1:24" s="1" customFormat="1" ht="21" customHeight="1">
      <c r="A13" s="141">
        <v>9</v>
      </c>
      <c r="B13" s="5" t="s">
        <v>12</v>
      </c>
      <c r="C13" s="17">
        <v>9.6179080951294349E-2</v>
      </c>
      <c r="D13" s="14">
        <v>2.6999999999999962</v>
      </c>
      <c r="E13" s="63">
        <v>2.6</v>
      </c>
      <c r="F13" s="14">
        <v>2.5038209190487057</v>
      </c>
      <c r="G13" s="6" t="s">
        <v>73</v>
      </c>
      <c r="H13" s="142">
        <v>9</v>
      </c>
      <c r="I13" s="19"/>
      <c r="J13"/>
      <c r="K13" s="19"/>
      <c r="L13" s="19"/>
      <c r="M13" s="19"/>
      <c r="N13" s="20"/>
      <c r="O13" s="19"/>
      <c r="P13"/>
      <c r="Q13" s="19"/>
      <c r="R13" s="19"/>
      <c r="S13" s="19"/>
      <c r="T13" s="19"/>
      <c r="U13"/>
      <c r="V13"/>
      <c r="W13"/>
      <c r="X13"/>
    </row>
    <row r="14" spans="1:24" s="1" customFormat="1" ht="21" customHeight="1">
      <c r="A14" s="143">
        <v>10</v>
      </c>
      <c r="B14" s="7" t="s">
        <v>7</v>
      </c>
      <c r="C14" s="18">
        <v>-2.4690653862783174</v>
      </c>
      <c r="D14" s="15">
        <v>2.1675257026339221</v>
      </c>
      <c r="E14" s="64">
        <v>2.4292548726064052</v>
      </c>
      <c r="F14" s="15">
        <v>4.8983202588847226</v>
      </c>
      <c r="G14" s="9" t="s">
        <v>72</v>
      </c>
      <c r="H14" s="144">
        <v>10</v>
      </c>
      <c r="I14" s="19"/>
      <c r="J14"/>
      <c r="K14" s="19"/>
      <c r="L14" s="19"/>
      <c r="M14" s="19"/>
      <c r="N14" s="20"/>
      <c r="O14" s="19"/>
      <c r="P14"/>
      <c r="Q14" s="19"/>
      <c r="R14" s="19"/>
      <c r="S14" s="19"/>
      <c r="T14" s="19"/>
      <c r="U14"/>
      <c r="V14"/>
      <c r="W14"/>
      <c r="X14"/>
    </row>
    <row r="15" spans="1:24" s="1" customFormat="1" ht="21" customHeight="1">
      <c r="A15" s="141">
        <v>11</v>
      </c>
      <c r="B15" s="5" t="s">
        <v>14</v>
      </c>
      <c r="C15" s="17">
        <v>1.126372707714056</v>
      </c>
      <c r="D15" s="14">
        <v>3.6164496187099604</v>
      </c>
      <c r="E15" s="63">
        <v>2.3849654496701587</v>
      </c>
      <c r="F15" s="14">
        <v>1.2585927419561027</v>
      </c>
      <c r="G15" s="6" t="s">
        <v>77</v>
      </c>
      <c r="H15" s="142">
        <v>11</v>
      </c>
      <c r="I15" s="19"/>
      <c r="J15"/>
      <c r="K15" s="19"/>
      <c r="L15" s="19"/>
      <c r="M15" s="19"/>
      <c r="N15" s="20"/>
      <c r="O15" s="19"/>
      <c r="P15"/>
      <c r="Q15" s="19"/>
      <c r="R15" s="19"/>
      <c r="S15" s="19"/>
      <c r="T15" s="19"/>
      <c r="U15"/>
      <c r="V15"/>
      <c r="W15"/>
      <c r="X15"/>
    </row>
    <row r="16" spans="1:24" s="1" customFormat="1" ht="21" customHeight="1">
      <c r="A16" s="143">
        <v>12</v>
      </c>
      <c r="B16" s="7" t="s">
        <v>13</v>
      </c>
      <c r="C16" s="18">
        <v>-2</v>
      </c>
      <c r="D16" s="15">
        <v>2.2000000000000002</v>
      </c>
      <c r="E16" s="64">
        <v>1.5</v>
      </c>
      <c r="F16" s="15">
        <v>3.5</v>
      </c>
      <c r="G16" s="9" t="s">
        <v>80</v>
      </c>
      <c r="H16" s="144">
        <v>12</v>
      </c>
      <c r="I16" s="19"/>
      <c r="J16"/>
      <c r="K16" s="19"/>
      <c r="L16" s="19"/>
      <c r="M16" s="19"/>
      <c r="N16" s="20"/>
      <c r="O16" s="19"/>
      <c r="P16"/>
      <c r="Q16" s="19"/>
      <c r="R16" s="19"/>
      <c r="S16" s="19"/>
      <c r="T16" s="19"/>
      <c r="U16"/>
      <c r="V16"/>
      <c r="W16"/>
      <c r="X16"/>
    </row>
    <row r="17" spans="1:24" s="1" customFormat="1" ht="21" customHeight="1">
      <c r="A17" s="141">
        <v>13</v>
      </c>
      <c r="B17" s="5" t="s">
        <v>15</v>
      </c>
      <c r="C17" s="17">
        <v>-1.2094337434120668</v>
      </c>
      <c r="D17" s="14">
        <v>1.9051968744880639</v>
      </c>
      <c r="E17" s="63">
        <v>1.3123276730590474</v>
      </c>
      <c r="F17" s="14">
        <v>2.5217614164711142</v>
      </c>
      <c r="G17" s="6" t="s">
        <v>74</v>
      </c>
      <c r="H17" s="142">
        <v>13</v>
      </c>
      <c r="I17" s="19"/>
      <c r="J17"/>
      <c r="K17" s="19"/>
      <c r="L17" s="19"/>
      <c r="M17" s="19"/>
      <c r="N17" s="20"/>
      <c r="O17" s="19"/>
      <c r="P17"/>
      <c r="Q17" s="19"/>
      <c r="R17" s="19"/>
      <c r="S17" s="19"/>
      <c r="T17" s="19"/>
      <c r="U17"/>
      <c r="V17"/>
      <c r="W17"/>
      <c r="X17"/>
    </row>
    <row r="18" spans="1:24" s="1" customFormat="1" ht="21" customHeight="1">
      <c r="A18" s="143">
        <v>14</v>
      </c>
      <c r="B18" s="7" t="s">
        <v>6</v>
      </c>
      <c r="C18" s="18">
        <v>-3.1325928822197731</v>
      </c>
      <c r="D18" s="15">
        <v>2.6726311522017934</v>
      </c>
      <c r="E18" s="64">
        <v>1.1784435789093268</v>
      </c>
      <c r="F18" s="15">
        <v>4.3110364611290999</v>
      </c>
      <c r="G18" s="9" t="s">
        <v>67</v>
      </c>
      <c r="H18" s="144">
        <v>14</v>
      </c>
      <c r="I18" s="19"/>
      <c r="J18"/>
      <c r="K18" s="19"/>
      <c r="L18" s="19"/>
      <c r="M18" s="19"/>
      <c r="N18" s="20"/>
      <c r="O18" s="19"/>
      <c r="P18"/>
      <c r="Q18" s="19"/>
      <c r="R18" s="19"/>
      <c r="S18" s="19"/>
      <c r="T18" s="19"/>
      <c r="U18"/>
      <c r="V18"/>
      <c r="W18"/>
      <c r="X18"/>
    </row>
    <row r="19" spans="1:24" s="1" customFormat="1" ht="21" customHeight="1">
      <c r="A19" s="141">
        <v>15</v>
      </c>
      <c r="B19" s="5" t="s">
        <v>8</v>
      </c>
      <c r="C19" s="17">
        <v>-7.9820216305422127</v>
      </c>
      <c r="D19" s="14">
        <v>3.9838016220916228</v>
      </c>
      <c r="E19" s="63">
        <v>0.76213915045001712</v>
      </c>
      <c r="F19" s="14">
        <v>8.7441607809922299</v>
      </c>
      <c r="G19" s="6" t="s">
        <v>63</v>
      </c>
      <c r="H19" s="142">
        <v>15</v>
      </c>
      <c r="I19" s="19"/>
      <c r="J19"/>
      <c r="K19" s="19"/>
      <c r="L19" s="19"/>
      <c r="M19" s="19"/>
      <c r="N19" s="20"/>
      <c r="O19" s="19"/>
      <c r="P19"/>
      <c r="Q19" s="19"/>
      <c r="R19" s="19"/>
      <c r="S19" s="19"/>
      <c r="T19" s="19"/>
      <c r="U19"/>
      <c r="V19"/>
      <c r="W19"/>
      <c r="X19"/>
    </row>
    <row r="20" spans="1:24" s="1" customFormat="1" ht="21" customHeight="1">
      <c r="A20" s="143">
        <v>16</v>
      </c>
      <c r="B20" s="7" t="s">
        <v>20</v>
      </c>
      <c r="C20" s="18">
        <v>-2.0000000000000115</v>
      </c>
      <c r="D20" s="15">
        <v>2.0000000000001177</v>
      </c>
      <c r="E20" s="64">
        <v>-0.49999999999998751</v>
      </c>
      <c r="F20" s="15">
        <v>1.500000000000024</v>
      </c>
      <c r="G20" s="9" t="s">
        <v>75</v>
      </c>
      <c r="H20" s="144">
        <v>16</v>
      </c>
      <c r="I20" s="19"/>
      <c r="J20"/>
      <c r="K20" s="19"/>
      <c r="L20" s="19"/>
      <c r="M20" s="19"/>
      <c r="N20" s="20"/>
      <c r="O20" s="19"/>
      <c r="P20"/>
      <c r="Q20" s="19"/>
      <c r="R20" s="19"/>
      <c r="S20" s="19"/>
      <c r="T20" s="19"/>
      <c r="U20"/>
      <c r="V20"/>
      <c r="W20"/>
      <c r="X20"/>
    </row>
    <row r="21" spans="1:24" s="1" customFormat="1" ht="21" customHeight="1">
      <c r="A21" s="141">
        <v>17</v>
      </c>
      <c r="B21" s="5" t="s">
        <v>4</v>
      </c>
      <c r="C21" s="17">
        <v>-9.4701308335389864</v>
      </c>
      <c r="D21" s="14">
        <v>3.5802639049381439</v>
      </c>
      <c r="E21" s="63">
        <v>-0.60682400101422262</v>
      </c>
      <c r="F21" s="14">
        <v>8.8633068325247635</v>
      </c>
      <c r="G21" s="6" t="s">
        <v>62</v>
      </c>
      <c r="H21" s="142">
        <v>17</v>
      </c>
      <c r="I21" s="19"/>
      <c r="J21"/>
      <c r="K21" s="19"/>
      <c r="L21" s="19"/>
      <c r="M21" s="19"/>
      <c r="N21" s="20"/>
      <c r="O21" s="19"/>
      <c r="P21"/>
      <c r="Q21" s="19"/>
      <c r="R21" s="19"/>
      <c r="S21" s="19"/>
      <c r="T21" s="19"/>
      <c r="U21"/>
      <c r="V21"/>
      <c r="W21"/>
      <c r="X21"/>
    </row>
    <row r="22" spans="1:24" s="1" customFormat="1" ht="21" customHeight="1">
      <c r="A22" s="143">
        <v>18</v>
      </c>
      <c r="B22" s="7" t="s">
        <v>3</v>
      </c>
      <c r="C22" s="18">
        <v>-9.7223348851520672</v>
      </c>
      <c r="D22" s="15">
        <v>2.9411225408578274</v>
      </c>
      <c r="E22" s="64">
        <v>-2.7393931781047187</v>
      </c>
      <c r="F22" s="15">
        <v>6.982941707047349</v>
      </c>
      <c r="G22" s="9" t="s">
        <v>61</v>
      </c>
      <c r="H22" s="144">
        <v>18</v>
      </c>
      <c r="I22" s="19"/>
      <c r="J22"/>
      <c r="K22" s="19"/>
      <c r="L22" s="19"/>
      <c r="M22" s="19"/>
      <c r="N22" s="20"/>
      <c r="O22" s="19"/>
      <c r="P22"/>
      <c r="Q22" s="19"/>
      <c r="R22" s="19"/>
      <c r="S22" s="19"/>
      <c r="T22" s="19"/>
      <c r="U22"/>
      <c r="V22"/>
      <c r="W22"/>
      <c r="X22"/>
    </row>
    <row r="23" spans="1:24" s="1" customFormat="1" ht="21" customHeight="1">
      <c r="A23" s="141">
        <v>19</v>
      </c>
      <c r="B23" s="5" t="s">
        <v>38</v>
      </c>
      <c r="C23" s="17">
        <v>-4.3</v>
      </c>
      <c r="D23" s="14">
        <v>1.7</v>
      </c>
      <c r="E23" s="63">
        <v>-5</v>
      </c>
      <c r="F23" s="14">
        <v>-0.7</v>
      </c>
      <c r="G23" s="6" t="s">
        <v>81</v>
      </c>
      <c r="H23" s="142">
        <v>19</v>
      </c>
      <c r="I23" s="19"/>
      <c r="J23"/>
      <c r="K23" s="19"/>
      <c r="L23" s="19"/>
      <c r="M23" s="19"/>
      <c r="N23" s="20"/>
      <c r="O23" s="19"/>
      <c r="P23"/>
      <c r="Q23" s="19"/>
      <c r="R23" s="19"/>
      <c r="S23" s="19"/>
      <c r="T23" s="19"/>
      <c r="U23"/>
      <c r="V23"/>
      <c r="W23"/>
      <c r="X23"/>
    </row>
    <row r="24" spans="1:24" s="1" customFormat="1" ht="21" customHeight="1">
      <c r="A24" s="143">
        <v>20</v>
      </c>
      <c r="B24" s="7" t="s">
        <v>43</v>
      </c>
      <c r="C24" s="18">
        <v>-11.432976959997823</v>
      </c>
      <c r="D24" s="15" t="s">
        <v>46</v>
      </c>
      <c r="E24" s="64">
        <v>-7.5</v>
      </c>
      <c r="F24" s="15">
        <v>3.9329769599978239</v>
      </c>
      <c r="G24" s="9" t="s">
        <v>69</v>
      </c>
      <c r="H24" s="144">
        <v>20</v>
      </c>
      <c r="I24" s="19"/>
      <c r="J24"/>
      <c r="K24" s="19"/>
      <c r="L24" s="19"/>
      <c r="M24" s="19"/>
      <c r="N24" s="20"/>
      <c r="O24" s="19"/>
      <c r="P24"/>
      <c r="Q24" s="19"/>
      <c r="R24" s="19"/>
      <c r="S24" s="19"/>
      <c r="T24" s="19"/>
      <c r="U24"/>
      <c r="V24"/>
      <c r="W24"/>
      <c r="X24"/>
    </row>
    <row r="25" spans="1:24" s="1" customFormat="1" ht="21" customHeight="1">
      <c r="A25" s="141">
        <v>21</v>
      </c>
      <c r="B25" s="5" t="s">
        <v>19</v>
      </c>
      <c r="C25" s="17">
        <v>-15.799999999999628</v>
      </c>
      <c r="D25" s="14">
        <v>0.29999999999998794</v>
      </c>
      <c r="E25" s="63">
        <v>-18.299999999999908</v>
      </c>
      <c r="F25" s="14">
        <v>-2.5000000000002816</v>
      </c>
      <c r="G25" s="6" t="s">
        <v>78</v>
      </c>
      <c r="H25" s="142">
        <v>21</v>
      </c>
      <c r="I25" s="19"/>
      <c r="J25"/>
      <c r="K25" s="19"/>
      <c r="L25" s="19"/>
      <c r="M25" s="19"/>
      <c r="N25" s="20"/>
      <c r="O25" s="19"/>
      <c r="P25"/>
      <c r="Q25" s="19"/>
      <c r="R25" s="19"/>
      <c r="S25" s="19"/>
      <c r="T25" s="19"/>
      <c r="U25"/>
      <c r="V25"/>
      <c r="W25"/>
      <c r="X25"/>
    </row>
    <row r="26" spans="1:24" s="1" customFormat="1" ht="33" customHeight="1">
      <c r="A26" s="406" t="s">
        <v>86</v>
      </c>
      <c r="B26" s="407"/>
      <c r="C26" s="50">
        <v>-4.1303879153483196</v>
      </c>
      <c r="D26" s="50">
        <v>3.558345987695215</v>
      </c>
      <c r="E26" s="50">
        <v>1.8357896862481831</v>
      </c>
      <c r="F26" s="50">
        <v>5.9661776015965025</v>
      </c>
      <c r="G26" s="407" t="s">
        <v>82</v>
      </c>
      <c r="H26" s="408"/>
      <c r="I26"/>
      <c r="J26"/>
      <c r="K26" s="19"/>
      <c r="L26" s="19"/>
      <c r="M26" s="19"/>
      <c r="N26" s="19"/>
      <c r="O26"/>
      <c r="P26"/>
      <c r="Q26" s="19"/>
      <c r="R26" s="19"/>
      <c r="S26" s="19"/>
      <c r="T26" s="19"/>
      <c r="U26"/>
      <c r="V26"/>
      <c r="W26"/>
      <c r="X26"/>
    </row>
    <row r="27" spans="1:24" ht="24.75" customHeight="1">
      <c r="A27" s="409" t="s">
        <v>265</v>
      </c>
      <c r="B27" s="410"/>
      <c r="C27" s="410"/>
      <c r="D27" s="410"/>
      <c r="E27" s="389" t="s">
        <v>266</v>
      </c>
      <c r="F27" s="390"/>
      <c r="G27" s="390"/>
      <c r="H27" s="390"/>
      <c r="I27" s="145"/>
    </row>
    <row r="28" spans="1:24" s="111" customFormat="1" ht="15">
      <c r="A28" s="112"/>
      <c r="B28" s="113"/>
      <c r="C28" s="114"/>
      <c r="D28" s="115"/>
      <c r="E28" s="114"/>
      <c r="G28" s="116"/>
      <c r="H28" s="117"/>
      <c r="I28" s="113"/>
      <c r="U28" s="118"/>
      <c r="V28" s="118"/>
    </row>
    <row r="29" spans="1:24">
      <c r="H29" s="20"/>
    </row>
    <row r="33" spans="2:8">
      <c r="B33"/>
      <c r="H33"/>
    </row>
    <row r="34" spans="2:8">
      <c r="B34"/>
      <c r="H34"/>
    </row>
    <row r="35" spans="2:8">
      <c r="B35"/>
      <c r="H35"/>
    </row>
    <row r="36" spans="2:8">
      <c r="B36"/>
      <c r="H36"/>
    </row>
    <row r="37" spans="2:8">
      <c r="B37"/>
      <c r="H37"/>
    </row>
    <row r="38" spans="2:8">
      <c r="B38"/>
      <c r="H38"/>
    </row>
    <row r="39" spans="2:8">
      <c r="B39"/>
      <c r="H39"/>
    </row>
    <row r="40" spans="2:8">
      <c r="B40"/>
      <c r="H40"/>
    </row>
    <row r="41" spans="2:8">
      <c r="B41"/>
      <c r="H41"/>
    </row>
    <row r="42" spans="2:8">
      <c r="B42"/>
      <c r="H42"/>
    </row>
    <row r="43" spans="2:8">
      <c r="B43"/>
      <c r="H43"/>
    </row>
    <row r="44" spans="2:8">
      <c r="B44"/>
      <c r="H44"/>
    </row>
    <row r="45" spans="2:8">
      <c r="B45"/>
      <c r="H45"/>
    </row>
    <row r="46" spans="2:8">
      <c r="B46"/>
      <c r="H46"/>
    </row>
    <row r="47" spans="2:8">
      <c r="B47"/>
      <c r="H47"/>
    </row>
    <row r="48" spans="2:8">
      <c r="B48"/>
      <c r="H48"/>
    </row>
    <row r="49" spans="1:8">
      <c r="B49"/>
      <c r="H49"/>
    </row>
    <row r="50" spans="1:8">
      <c r="B50"/>
      <c r="H50"/>
    </row>
    <row r="51" spans="1:8">
      <c r="B51"/>
      <c r="H51"/>
    </row>
    <row r="52" spans="1:8">
      <c r="B52"/>
      <c r="H52"/>
    </row>
    <row r="53" spans="1:8">
      <c r="B53"/>
      <c r="H53"/>
    </row>
    <row r="54" spans="1:8">
      <c r="B54"/>
      <c r="H54"/>
    </row>
    <row r="55" spans="1:8">
      <c r="B55"/>
      <c r="H55"/>
    </row>
    <row r="56" spans="1:8">
      <c r="B56"/>
      <c r="H56"/>
    </row>
    <row r="57" spans="1:8">
      <c r="B57"/>
      <c r="H57"/>
    </row>
    <row r="58" spans="1:8">
      <c r="B58"/>
      <c r="H58"/>
    </row>
    <row r="59" spans="1:8">
      <c r="B59"/>
      <c r="H59"/>
    </row>
    <row r="60" spans="1:8">
      <c r="B60"/>
      <c r="H60"/>
    </row>
    <row r="61" spans="1:8">
      <c r="B61"/>
      <c r="H61"/>
    </row>
    <row r="62" spans="1:8">
      <c r="B62"/>
      <c r="H62"/>
    </row>
    <row r="63" spans="1:8">
      <c r="A63"/>
      <c r="B63"/>
      <c r="H63"/>
    </row>
    <row r="64" spans="1:8">
      <c r="A64"/>
      <c r="B64"/>
      <c r="H64"/>
    </row>
    <row r="65" spans="1:8">
      <c r="A65"/>
      <c r="B65"/>
      <c r="H65"/>
    </row>
    <row r="66" spans="1:8">
      <c r="A66"/>
      <c r="B66"/>
      <c r="H66"/>
    </row>
    <row r="67" spans="1:8">
      <c r="B67"/>
      <c r="H67"/>
    </row>
    <row r="68" spans="1:8">
      <c r="B68"/>
      <c r="E68" s="30"/>
    </row>
    <row r="69" spans="1:8">
      <c r="B69"/>
      <c r="E69" s="30"/>
    </row>
    <row r="70" spans="1:8">
      <c r="B70"/>
      <c r="E70" s="30"/>
    </row>
    <row r="71" spans="1:8">
      <c r="B71"/>
      <c r="E71" s="30"/>
    </row>
    <row r="72" spans="1:8">
      <c r="B72"/>
      <c r="E72" s="30"/>
    </row>
    <row r="73" spans="1:8">
      <c r="B73"/>
      <c r="E73" s="30"/>
    </row>
    <row r="74" spans="1:8">
      <c r="B74"/>
      <c r="E74" s="30"/>
    </row>
    <row r="75" spans="1:8">
      <c r="B75"/>
      <c r="E75" s="30"/>
    </row>
    <row r="76" spans="1:8">
      <c r="B76"/>
      <c r="E76" s="30"/>
    </row>
    <row r="77" spans="1:8">
      <c r="B77"/>
      <c r="E77" s="30"/>
    </row>
    <row r="78" spans="1:8">
      <c r="B78"/>
      <c r="E78" s="30"/>
    </row>
    <row r="79" spans="1:8">
      <c r="B79"/>
    </row>
    <row r="80" spans="1:8">
      <c r="B80"/>
    </row>
    <row r="81" spans="2:3">
      <c r="B81"/>
    </row>
    <row r="82" spans="2:3">
      <c r="B82"/>
    </row>
    <row r="83" spans="2:3">
      <c r="B83"/>
    </row>
    <row r="84" spans="2:3">
      <c r="B84"/>
    </row>
    <row r="85" spans="2:3" ht="20.25">
      <c r="B85" s="146" t="s">
        <v>5</v>
      </c>
      <c r="C85" s="147">
        <v>12.547757963443743</v>
      </c>
    </row>
    <row r="86" spans="2:3" ht="20.25">
      <c r="B86" s="148" t="s">
        <v>16</v>
      </c>
      <c r="C86" s="149">
        <v>5.0000000000000409</v>
      </c>
    </row>
    <row r="87" spans="2:3" ht="20.25">
      <c r="B87" s="148" t="s">
        <v>17</v>
      </c>
      <c r="C87" s="149">
        <v>4.540550075393508</v>
      </c>
    </row>
    <row r="88" spans="2:3" ht="20.25">
      <c r="B88" s="148" t="s">
        <v>11</v>
      </c>
      <c r="C88" s="149">
        <v>4.1567986515058921</v>
      </c>
    </row>
    <row r="89" spans="2:3" ht="20.25">
      <c r="B89" s="148" t="s">
        <v>0</v>
      </c>
      <c r="C89" s="149">
        <v>3.8354424286589293</v>
      </c>
    </row>
    <row r="90" spans="2:3" ht="20.25">
      <c r="B90" s="148" t="s">
        <v>44</v>
      </c>
      <c r="C90" s="149">
        <v>3.3844107790734617</v>
      </c>
    </row>
    <row r="92" spans="2:3" ht="20.25">
      <c r="B92" s="150" t="s">
        <v>18</v>
      </c>
      <c r="C92" s="151">
        <v>2.7999999999997436</v>
      </c>
    </row>
    <row r="93" spans="2:3" ht="20.25">
      <c r="B93" s="150" t="s">
        <v>2</v>
      </c>
      <c r="C93" s="151">
        <v>2.7439993543004282</v>
      </c>
    </row>
    <row r="94" spans="2:3" ht="20.25">
      <c r="B94" s="150" t="s">
        <v>12</v>
      </c>
      <c r="C94" s="151">
        <v>2.6</v>
      </c>
    </row>
    <row r="95" spans="2:3" ht="20.25">
      <c r="B95" s="150" t="s">
        <v>7</v>
      </c>
      <c r="C95" s="151">
        <v>2.4292548726064052</v>
      </c>
    </row>
    <row r="96" spans="2:3" ht="20.25">
      <c r="B96" s="150" t="s">
        <v>14</v>
      </c>
      <c r="C96" s="151">
        <v>2.3849654496701587</v>
      </c>
    </row>
    <row r="97" spans="2:3" ht="20.25">
      <c r="B97" s="150" t="s">
        <v>13</v>
      </c>
      <c r="C97" s="151">
        <v>1.5</v>
      </c>
    </row>
    <row r="98" spans="2:3" ht="20.25">
      <c r="B98" s="150" t="s">
        <v>15</v>
      </c>
      <c r="C98" s="151">
        <v>1.3123276730590474</v>
      </c>
    </row>
    <row r="99" spans="2:3" ht="20.25">
      <c r="B99" s="150" t="s">
        <v>6</v>
      </c>
      <c r="C99" s="151">
        <v>1.1784435789093268</v>
      </c>
    </row>
    <row r="100" spans="2:3" ht="20.25">
      <c r="B100" s="150" t="s">
        <v>8</v>
      </c>
      <c r="C100" s="151">
        <v>0.76213915045001712</v>
      </c>
    </row>
    <row r="101" spans="2:3" ht="20.25">
      <c r="B101" s="152" t="s">
        <v>20</v>
      </c>
      <c r="C101" s="153">
        <v>-0.49999999999998751</v>
      </c>
    </row>
    <row r="102" spans="2:3" ht="20.25">
      <c r="B102" s="152" t="s">
        <v>4</v>
      </c>
      <c r="C102" s="153">
        <v>-0.60682400101422262</v>
      </c>
    </row>
    <row r="103" spans="2:3" ht="20.25">
      <c r="B103" s="152" t="s">
        <v>3</v>
      </c>
      <c r="C103" s="153">
        <v>-2.7393931781047187</v>
      </c>
    </row>
    <row r="104" spans="2:3" ht="20.25">
      <c r="B104" s="154" t="s">
        <v>38</v>
      </c>
      <c r="C104" s="155">
        <v>-5</v>
      </c>
    </row>
    <row r="105" spans="2:3" ht="20.25">
      <c r="B105" s="156" t="s">
        <v>43</v>
      </c>
      <c r="C105" s="157">
        <v>-7.5</v>
      </c>
    </row>
    <row r="106" spans="2:3" ht="20.25">
      <c r="B106" s="154" t="s">
        <v>19</v>
      </c>
      <c r="C106" s="155">
        <v>-18.299999999999908</v>
      </c>
    </row>
    <row r="121" spans="5:8" ht="14.25" customHeight="1">
      <c r="E121" s="158"/>
    </row>
    <row r="122" spans="5:8">
      <c r="E122" s="158"/>
      <c r="F122" s="158"/>
    </row>
    <row r="123" spans="5:8">
      <c r="E123" s="2"/>
      <c r="F123" s="2"/>
      <c r="H123" s="22"/>
    </row>
    <row r="124" spans="5:8">
      <c r="E124" s="2"/>
      <c r="F124" s="2"/>
      <c r="H124" s="22"/>
    </row>
    <row r="125" spans="5:8">
      <c r="E125" s="2"/>
      <c r="F125" s="2"/>
      <c r="H125" s="22"/>
    </row>
    <row r="126" spans="5:8">
      <c r="E126" s="2"/>
      <c r="F126" s="2"/>
      <c r="H126" s="22"/>
    </row>
    <row r="127" spans="5:8">
      <c r="E127" s="2"/>
      <c r="F127" s="2"/>
      <c r="H127" s="22"/>
    </row>
    <row r="128" spans="5:8">
      <c r="E128" s="2"/>
      <c r="F128" s="2"/>
      <c r="H128" s="22"/>
    </row>
    <row r="129" spans="3:8">
      <c r="E129" s="2"/>
      <c r="F129" s="2"/>
      <c r="H129" s="22"/>
    </row>
    <row r="130" spans="3:8">
      <c r="E130" s="2"/>
      <c r="F130" s="2"/>
      <c r="H130" s="22"/>
    </row>
    <row r="131" spans="3:8">
      <c r="E131" s="2"/>
      <c r="F131" s="2"/>
      <c r="H131" s="22"/>
    </row>
    <row r="132" spans="3:8">
      <c r="E132" s="2"/>
      <c r="F132" s="2"/>
      <c r="H132" s="22"/>
    </row>
    <row r="133" spans="3:8">
      <c r="E133" s="2"/>
      <c r="F133" s="2"/>
      <c r="H133" s="22"/>
    </row>
    <row r="134" spans="3:8">
      <c r="E134" s="2"/>
      <c r="F134" s="2"/>
      <c r="H134" s="22"/>
    </row>
    <row r="135" spans="3:8">
      <c r="E135" s="2"/>
      <c r="F135" s="2"/>
      <c r="H135" s="22"/>
    </row>
    <row r="136" spans="3:8">
      <c r="C136" s="2">
        <v>12.547757963443743</v>
      </c>
      <c r="E136" s="2"/>
      <c r="F136" s="2"/>
      <c r="H136" s="22"/>
    </row>
    <row r="137" spans="3:8">
      <c r="C137" s="2">
        <v>5.0000000000000409</v>
      </c>
      <c r="E137" s="2"/>
      <c r="F137" s="2"/>
      <c r="H137" s="22"/>
    </row>
    <row r="138" spans="3:8">
      <c r="C138" s="2">
        <v>4.540550075393508</v>
      </c>
      <c r="E138" s="2"/>
      <c r="F138" s="2"/>
      <c r="H138" s="22"/>
    </row>
    <row r="139" spans="3:8">
      <c r="C139" s="2">
        <v>4.1567986515058921</v>
      </c>
      <c r="E139" s="2"/>
      <c r="F139" s="2"/>
      <c r="H139" s="22"/>
    </row>
    <row r="140" spans="3:8">
      <c r="C140" s="2">
        <v>3.8354424286589293</v>
      </c>
      <c r="E140" s="2"/>
      <c r="F140" s="2"/>
      <c r="H140" s="22"/>
    </row>
    <row r="141" spans="3:8">
      <c r="C141" s="2">
        <v>3.3844107790734617</v>
      </c>
      <c r="E141" s="2"/>
      <c r="F141" s="2"/>
      <c r="H141" s="22"/>
    </row>
    <row r="142" spans="3:8">
      <c r="C142" s="2">
        <v>2.7999999999997436</v>
      </c>
      <c r="E142" s="2"/>
      <c r="F142" s="2"/>
      <c r="H142" s="22"/>
    </row>
    <row r="143" spans="3:8">
      <c r="C143" s="2">
        <v>2.7439993543004282</v>
      </c>
      <c r="E143" s="2"/>
      <c r="F143" s="2"/>
      <c r="H143" s="22"/>
    </row>
    <row r="144" spans="3:8">
      <c r="C144" s="2">
        <v>2.6</v>
      </c>
      <c r="E144" s="2"/>
      <c r="F144" s="2"/>
      <c r="H144" s="22"/>
    </row>
    <row r="145" spans="3:7">
      <c r="C145" s="2">
        <v>2.4292548726064052</v>
      </c>
    </row>
    <row r="146" spans="3:7">
      <c r="C146" s="2">
        <v>2.3849654496701587</v>
      </c>
    </row>
    <row r="147" spans="3:7">
      <c r="C147" s="2">
        <v>1.3123276730590474</v>
      </c>
    </row>
    <row r="148" spans="3:7">
      <c r="C148" s="2">
        <v>1.1784435789093268</v>
      </c>
    </row>
    <row r="149" spans="3:7">
      <c r="C149" s="2">
        <v>0.76213915045001712</v>
      </c>
    </row>
    <row r="150" spans="3:7">
      <c r="C150" s="2">
        <v>-0.49999999999998751</v>
      </c>
    </row>
    <row r="151" spans="3:7">
      <c r="C151" s="2">
        <v>-0.60682400101422262</v>
      </c>
    </row>
    <row r="152" spans="3:7">
      <c r="C152" s="2">
        <v>-2.7393931781047187</v>
      </c>
      <c r="G152" t="s">
        <v>79</v>
      </c>
    </row>
    <row r="153" spans="3:7">
      <c r="C153" s="2">
        <v>-7.5</v>
      </c>
      <c r="G153" t="s">
        <v>68</v>
      </c>
    </row>
    <row r="154" spans="3:7">
      <c r="C154" s="2">
        <v>-18.299999999999908</v>
      </c>
      <c r="G154" t="s">
        <v>70</v>
      </c>
    </row>
    <row r="155" spans="3:7">
      <c r="G155" t="s">
        <v>64</v>
      </c>
    </row>
    <row r="156" spans="3:7">
      <c r="G156" t="s">
        <v>61</v>
      </c>
    </row>
    <row r="157" spans="3:7">
      <c r="G157" t="s">
        <v>65</v>
      </c>
    </row>
    <row r="158" spans="3:7">
      <c r="G158" t="s">
        <v>69</v>
      </c>
    </row>
    <row r="159" spans="3:7">
      <c r="G159" t="s">
        <v>63</v>
      </c>
    </row>
    <row r="160" spans="3:7">
      <c r="G160" t="s">
        <v>71</v>
      </c>
    </row>
    <row r="161" spans="7:7">
      <c r="G161" t="s">
        <v>77</v>
      </c>
    </row>
    <row r="162" spans="7:7">
      <c r="G162" t="s">
        <v>76</v>
      </c>
    </row>
    <row r="163" spans="7:7">
      <c r="G163" t="s">
        <v>73</v>
      </c>
    </row>
    <row r="164" spans="7:7">
      <c r="G164" t="s">
        <v>66</v>
      </c>
    </row>
    <row r="165" spans="7:7">
      <c r="G165" t="s">
        <v>72</v>
      </c>
    </row>
    <row r="166" spans="7:7">
      <c r="G166" t="s">
        <v>67</v>
      </c>
    </row>
    <row r="167" spans="7:7">
      <c r="G167" t="s">
        <v>80</v>
      </c>
    </row>
    <row r="168" spans="7:7">
      <c r="G168" t="s">
        <v>74</v>
      </c>
    </row>
    <row r="169" spans="7:7">
      <c r="G169" t="s">
        <v>78</v>
      </c>
    </row>
    <row r="170" spans="7:7">
      <c r="G170" t="s">
        <v>62</v>
      </c>
    </row>
    <row r="171" spans="7:7">
      <c r="G171" t="s">
        <v>75</v>
      </c>
    </row>
    <row r="172" spans="7:7">
      <c r="G172" t="s">
        <v>81</v>
      </c>
    </row>
  </sheetData>
  <mergeCells count="13">
    <mergeCell ref="A26:B26"/>
    <mergeCell ref="G26:H26"/>
    <mergeCell ref="A27:D27"/>
    <mergeCell ref="E27:H27"/>
    <mergeCell ref="A1:H1"/>
    <mergeCell ref="A2:H2"/>
    <mergeCell ref="A3:A4"/>
    <mergeCell ref="B3:B4"/>
    <mergeCell ref="C3:C4"/>
    <mergeCell ref="D3:E3"/>
    <mergeCell ref="F3:F4"/>
    <mergeCell ref="G3:G4"/>
    <mergeCell ref="H3:H4"/>
  </mergeCells>
  <printOptions horizontalCentered="1" verticalCentered="1"/>
  <pageMargins left="0" right="0" top="0" bottom="0" header="0" footer="0"/>
  <pageSetup paperSize="9" scale="11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FF18-7ACB-4917-8BB1-388A8C514056}">
  <sheetPr codeName="Sheet6">
    <tabColor rgb="FFFFFF00"/>
  </sheetPr>
  <dimension ref="A1:AK28"/>
  <sheetViews>
    <sheetView zoomScaleNormal="100" workbookViewId="0">
      <selection activeCell="P1" sqref="O1:P1"/>
    </sheetView>
  </sheetViews>
  <sheetFormatPr defaultRowHeight="12.75"/>
  <cols>
    <col min="1" max="1" width="4.7109375" customWidth="1"/>
    <col min="2" max="2" width="7.42578125" customWidth="1"/>
    <col min="3" max="3" width="15.42578125" style="1" customWidth="1"/>
    <col min="4" max="4" width="10.7109375" style="3" customWidth="1"/>
    <col min="5" max="5" width="14" customWidth="1"/>
    <col min="6" max="8" width="9.7109375" customWidth="1"/>
    <col min="9" max="9" width="13.42578125" style="1" customWidth="1"/>
    <col min="10" max="10" width="5.5703125" customWidth="1"/>
    <col min="18" max="20" width="15" style="158" customWidth="1"/>
    <col min="25" max="25" width="22.85546875" customWidth="1"/>
  </cols>
  <sheetData>
    <row r="1" spans="1:37" ht="44.25" customHeight="1">
      <c r="B1" s="426" t="s">
        <v>267</v>
      </c>
      <c r="C1" s="427"/>
      <c r="D1" s="427"/>
      <c r="E1" s="427"/>
      <c r="F1" s="427"/>
      <c r="G1" s="427"/>
      <c r="H1" s="427"/>
      <c r="I1" s="427"/>
      <c r="J1" s="428"/>
      <c r="P1" s="831" t="s">
        <v>389</v>
      </c>
    </row>
    <row r="2" spans="1:37" ht="28.5" customHeight="1">
      <c r="B2" s="429" t="s">
        <v>268</v>
      </c>
      <c r="C2" s="430"/>
      <c r="D2" s="430"/>
      <c r="E2" s="430"/>
      <c r="F2" s="430"/>
      <c r="G2" s="430"/>
      <c r="H2" s="430"/>
      <c r="I2" s="430"/>
      <c r="J2" s="431"/>
      <c r="X2" s="159"/>
    </row>
    <row r="3" spans="1:37" ht="30" customHeight="1">
      <c r="B3" s="432" t="s">
        <v>269</v>
      </c>
      <c r="C3" s="384" t="s">
        <v>45</v>
      </c>
      <c r="D3" s="382" t="s">
        <v>239</v>
      </c>
      <c r="E3" s="382" t="s">
        <v>270</v>
      </c>
      <c r="F3" s="383" t="s">
        <v>240</v>
      </c>
      <c r="G3" s="383"/>
      <c r="H3" s="384">
        <v>2022</v>
      </c>
      <c r="I3" s="384" t="s">
        <v>60</v>
      </c>
      <c r="J3" s="433" t="s">
        <v>271</v>
      </c>
      <c r="U3" s="158"/>
      <c r="V3" s="158"/>
      <c r="W3" s="158"/>
    </row>
    <row r="4" spans="1:37" ht="27.75" customHeight="1">
      <c r="B4" s="432"/>
      <c r="C4" s="384"/>
      <c r="D4" s="382"/>
      <c r="E4" s="382"/>
      <c r="F4" s="100">
        <v>2024</v>
      </c>
      <c r="G4" s="76">
        <v>2023</v>
      </c>
      <c r="H4" s="384"/>
      <c r="I4" s="384"/>
      <c r="J4" s="433"/>
      <c r="U4" s="158"/>
      <c r="V4" s="158"/>
      <c r="W4" s="158"/>
    </row>
    <row r="5" spans="1:37" s="1" customFormat="1" ht="27" customHeight="1">
      <c r="A5" s="51"/>
      <c r="B5" s="160">
        <v>1</v>
      </c>
      <c r="C5" s="54" t="s">
        <v>8</v>
      </c>
      <c r="D5" s="12">
        <v>-38.712056360533325</v>
      </c>
      <c r="E5" s="161">
        <v>0.31322149972908914</v>
      </c>
      <c r="F5" s="12">
        <v>1109.5100651947118</v>
      </c>
      <c r="G5" s="65">
        <v>1069.4367436394666</v>
      </c>
      <c r="H5" s="12">
        <v>1108.1487999999999</v>
      </c>
      <c r="I5" s="23" t="s">
        <v>83</v>
      </c>
      <c r="J5" s="162">
        <v>1</v>
      </c>
      <c r="L5" s="20"/>
      <c r="N5" s="163"/>
      <c r="O5" s="163"/>
      <c r="P5" s="163"/>
      <c r="Q5" s="163"/>
      <c r="R5" s="164"/>
      <c r="S5" s="164"/>
      <c r="T5" s="165"/>
      <c r="U5" s="22"/>
      <c r="V5" s="20"/>
      <c r="W5" s="20"/>
      <c r="X5" s="22"/>
      <c r="Y5" s="22"/>
      <c r="Z5" s="166"/>
      <c r="AA5" s="22"/>
      <c r="AB5" s="22"/>
      <c r="AC5" s="22"/>
      <c r="AD5" s="22"/>
      <c r="AE5" s="22"/>
      <c r="AF5" s="22"/>
      <c r="AG5" s="22"/>
      <c r="AH5" s="22"/>
      <c r="AJ5"/>
      <c r="AK5"/>
    </row>
    <row r="6" spans="1:37" s="1" customFormat="1" ht="27" customHeight="1">
      <c r="A6" s="51"/>
      <c r="B6" s="167">
        <v>2</v>
      </c>
      <c r="C6" s="55" t="s">
        <v>41</v>
      </c>
      <c r="D6" s="13">
        <v>2.1152033203458132</v>
      </c>
      <c r="E6" s="168">
        <v>0.14913067891831672</v>
      </c>
      <c r="F6" s="13">
        <v>536.8290317775793</v>
      </c>
      <c r="G6" s="66">
        <v>509.17905628154392</v>
      </c>
      <c r="H6" s="13">
        <v>507.06385296119811</v>
      </c>
      <c r="I6" s="24" t="s">
        <v>84</v>
      </c>
      <c r="J6" s="169">
        <v>2</v>
      </c>
      <c r="L6" s="20"/>
      <c r="N6" s="163"/>
      <c r="O6" s="163"/>
      <c r="P6" s="163"/>
      <c r="Q6" s="163"/>
      <c r="R6" s="164"/>
      <c r="S6" s="164"/>
      <c r="T6" s="165"/>
      <c r="U6" s="22"/>
      <c r="V6" s="20"/>
      <c r="W6" s="20"/>
      <c r="X6" s="22"/>
      <c r="Y6" s="22"/>
      <c r="Z6" s="166"/>
      <c r="AA6" s="22"/>
      <c r="AB6" s="22"/>
      <c r="AC6" s="22"/>
      <c r="AD6" s="22"/>
      <c r="AE6" s="22"/>
      <c r="AF6" s="22"/>
      <c r="AG6" s="22"/>
      <c r="AH6" s="22"/>
      <c r="AJ6"/>
      <c r="AK6"/>
    </row>
    <row r="7" spans="1:37" s="1" customFormat="1" ht="27" customHeight="1">
      <c r="A7" s="51"/>
      <c r="B7" s="160">
        <v>3</v>
      </c>
      <c r="C7" s="54" t="s">
        <v>11</v>
      </c>
      <c r="D7" s="12">
        <v>-76.833564903478475</v>
      </c>
      <c r="E7" s="161">
        <v>0.11668446111514683</v>
      </c>
      <c r="F7" s="12">
        <v>357.82538612690723</v>
      </c>
      <c r="G7" s="65">
        <v>398.39746069870296</v>
      </c>
      <c r="H7" s="12">
        <v>475.23102560218143</v>
      </c>
      <c r="I7" s="23" t="s">
        <v>64</v>
      </c>
      <c r="J7" s="162">
        <v>3</v>
      </c>
      <c r="L7" s="20"/>
      <c r="N7" s="163"/>
      <c r="O7" s="163"/>
      <c r="P7" s="163"/>
      <c r="Q7" s="163"/>
      <c r="R7" s="164"/>
      <c r="S7" s="164"/>
      <c r="T7" s="165"/>
      <c r="U7" s="22"/>
      <c r="V7" s="20"/>
      <c r="W7" s="20"/>
      <c r="X7" s="22"/>
      <c r="Y7" s="22"/>
      <c r="Z7" s="166"/>
      <c r="AA7" s="22"/>
      <c r="AB7" s="22"/>
      <c r="AC7" s="22"/>
      <c r="AD7" s="22"/>
      <c r="AE7" s="22"/>
      <c r="AF7" s="22"/>
      <c r="AG7" s="22"/>
      <c r="AH7" s="22"/>
      <c r="AJ7"/>
      <c r="AK7"/>
    </row>
    <row r="8" spans="1:37" s="1" customFormat="1" ht="27" customHeight="1">
      <c r="A8" s="51"/>
      <c r="B8" s="167">
        <v>4</v>
      </c>
      <c r="C8" s="55" t="s">
        <v>3</v>
      </c>
      <c r="D8" s="13">
        <v>-6.1466020308277791</v>
      </c>
      <c r="E8" s="168">
        <v>7.4683526965763594E-2</v>
      </c>
      <c r="F8" s="13">
        <v>271.47143341894696</v>
      </c>
      <c r="G8" s="66">
        <v>254.99305747165155</v>
      </c>
      <c r="H8" s="13">
        <v>261.13965950247933</v>
      </c>
      <c r="I8" s="24" t="s">
        <v>61</v>
      </c>
      <c r="J8" s="169">
        <v>4</v>
      </c>
      <c r="L8" s="20"/>
      <c r="N8" s="163"/>
      <c r="O8" s="163"/>
      <c r="P8" s="163"/>
      <c r="Q8" s="163"/>
      <c r="R8" s="164"/>
      <c r="S8" s="164"/>
      <c r="T8" s="165"/>
      <c r="U8" s="22"/>
      <c r="V8" s="20"/>
      <c r="W8" s="20"/>
      <c r="X8" s="22"/>
      <c r="Y8" s="22"/>
      <c r="Z8" s="166"/>
      <c r="AA8" s="22"/>
      <c r="AB8" s="22"/>
      <c r="AC8" s="22"/>
      <c r="AD8" s="22"/>
      <c r="AE8" s="22"/>
      <c r="AF8" s="22"/>
      <c r="AG8" s="22"/>
      <c r="AH8" s="22"/>
      <c r="AJ8"/>
      <c r="AK8"/>
    </row>
    <row r="9" spans="1:37" s="1" customFormat="1" ht="27" customHeight="1">
      <c r="A9" s="51"/>
      <c r="B9" s="160">
        <v>5</v>
      </c>
      <c r="C9" s="54" t="s">
        <v>7</v>
      </c>
      <c r="D9" s="12">
        <v>-0.91467353779344762</v>
      </c>
      <c r="E9" s="161">
        <v>6.8974439395169174E-2</v>
      </c>
      <c r="F9" s="12">
        <v>246.35857372862142</v>
      </c>
      <c r="G9" s="65">
        <v>235.50043635231646</v>
      </c>
      <c r="H9" s="12">
        <v>236.4151098901099</v>
      </c>
      <c r="I9" s="23" t="s">
        <v>85</v>
      </c>
      <c r="J9" s="162">
        <v>5</v>
      </c>
      <c r="L9" s="20"/>
      <c r="N9" s="163"/>
      <c r="O9" s="163"/>
      <c r="P9" s="163"/>
      <c r="Q9" s="163"/>
      <c r="R9" s="164"/>
      <c r="S9" s="164"/>
      <c r="T9" s="165"/>
      <c r="U9" s="22"/>
      <c r="V9" s="20"/>
      <c r="W9" s="20"/>
      <c r="X9" s="22"/>
      <c r="Y9" s="22"/>
      <c r="Z9" s="166"/>
      <c r="AA9" s="22"/>
      <c r="AB9" s="22"/>
      <c r="AC9" s="22"/>
      <c r="AD9" s="22"/>
      <c r="AE9" s="22"/>
      <c r="AF9" s="22"/>
      <c r="AG9" s="22"/>
      <c r="AH9" s="22"/>
      <c r="AJ9"/>
      <c r="AK9"/>
    </row>
    <row r="10" spans="1:37" s="1" customFormat="1" ht="27" customHeight="1">
      <c r="A10" s="51"/>
      <c r="B10" s="167">
        <v>6</v>
      </c>
      <c r="C10" s="55" t="s">
        <v>0</v>
      </c>
      <c r="D10" s="13">
        <v>29.047155928467106</v>
      </c>
      <c r="E10" s="168">
        <v>6.5637397145704615E-2</v>
      </c>
      <c r="F10" s="13">
        <v>239.20923825285499</v>
      </c>
      <c r="G10" s="66">
        <v>224.10672423567891</v>
      </c>
      <c r="H10" s="13">
        <v>195.0595683072118</v>
      </c>
      <c r="I10" s="24" t="s">
        <v>66</v>
      </c>
      <c r="J10" s="169">
        <v>6</v>
      </c>
      <c r="L10" s="20"/>
      <c r="N10" s="163"/>
      <c r="O10" s="163"/>
      <c r="P10" s="163"/>
      <c r="Q10" s="163"/>
      <c r="R10" s="164"/>
      <c r="S10" s="164"/>
      <c r="T10" s="165"/>
      <c r="U10" s="22"/>
      <c r="V10" s="20"/>
      <c r="W10" s="20"/>
      <c r="X10" s="22"/>
      <c r="Y10" s="22"/>
      <c r="Z10" s="166"/>
      <c r="AA10" s="22"/>
      <c r="AB10" s="22"/>
      <c r="AC10" s="22"/>
      <c r="AD10" s="22"/>
      <c r="AE10" s="22"/>
      <c r="AF10" s="22"/>
      <c r="AG10" s="22"/>
      <c r="AH10" s="22"/>
      <c r="AJ10"/>
      <c r="AK10"/>
    </row>
    <row r="11" spans="1:37" s="1" customFormat="1" ht="27" customHeight="1">
      <c r="A11" s="51"/>
      <c r="B11" s="160">
        <v>7</v>
      </c>
      <c r="C11" s="54" t="s">
        <v>4</v>
      </c>
      <c r="D11" s="12">
        <v>-15.711718681309634</v>
      </c>
      <c r="E11" s="161">
        <v>4.676979215478231E-2</v>
      </c>
      <c r="F11" s="12">
        <v>167.00936872991494</v>
      </c>
      <c r="G11" s="65">
        <v>159.68678480233939</v>
      </c>
      <c r="H11" s="12">
        <v>175.39850348364902</v>
      </c>
      <c r="I11" s="23" t="s">
        <v>62</v>
      </c>
      <c r="J11" s="162">
        <v>7</v>
      </c>
      <c r="L11" s="20"/>
      <c r="N11" s="163"/>
      <c r="O11" s="163"/>
      <c r="P11" s="163"/>
      <c r="Q11" s="163"/>
      <c r="R11" s="164"/>
      <c r="S11" s="164"/>
      <c r="T11" s="165"/>
      <c r="U11" s="22"/>
      <c r="V11" s="20"/>
      <c r="W11" s="20"/>
      <c r="X11" s="22"/>
      <c r="Y11" s="22"/>
      <c r="Z11" s="166"/>
      <c r="AA11" s="22"/>
      <c r="AB11" s="22"/>
      <c r="AC11" s="22"/>
      <c r="AD11" s="22"/>
      <c r="AE11" s="22"/>
      <c r="AF11" s="22"/>
      <c r="AG11" s="22"/>
      <c r="AH11" s="22"/>
      <c r="AJ11"/>
      <c r="AK11"/>
    </row>
    <row r="12" spans="1:37" s="1" customFormat="1" ht="27" customHeight="1">
      <c r="A12" s="51"/>
      <c r="B12" s="167">
        <v>8</v>
      </c>
      <c r="C12" s="55" t="s">
        <v>14</v>
      </c>
      <c r="D12" s="13">
        <v>16.430213655690608</v>
      </c>
      <c r="E12" s="168">
        <v>4.315442074142567E-2</v>
      </c>
      <c r="F12" s="13">
        <v>157.40330113611668</v>
      </c>
      <c r="G12" s="66">
        <v>147.34276935419336</v>
      </c>
      <c r="H12" s="13">
        <v>130.91255569850276</v>
      </c>
      <c r="I12" s="24" t="s">
        <v>77</v>
      </c>
      <c r="J12" s="169">
        <v>8</v>
      </c>
      <c r="L12" s="20"/>
      <c r="N12" s="163"/>
      <c r="O12" s="163"/>
      <c r="P12" s="163"/>
      <c r="Q12" s="163"/>
      <c r="R12" s="164"/>
      <c r="S12" s="164"/>
      <c r="T12" s="165"/>
      <c r="U12" s="22"/>
      <c r="V12" s="20"/>
      <c r="W12" s="20"/>
      <c r="X12" s="22"/>
      <c r="Y12" s="22"/>
      <c r="Z12" s="166"/>
      <c r="AA12" s="22"/>
      <c r="AB12" s="22"/>
      <c r="AC12" s="22"/>
      <c r="AD12" s="22"/>
      <c r="AE12" s="22"/>
      <c r="AF12" s="22"/>
      <c r="AG12" s="22"/>
      <c r="AH12" s="22"/>
      <c r="AJ12"/>
      <c r="AK12"/>
    </row>
    <row r="13" spans="1:37" s="1" customFormat="1" ht="27" customHeight="1">
      <c r="A13" s="51"/>
      <c r="B13" s="160">
        <v>9</v>
      </c>
      <c r="C13" s="54" t="s">
        <v>6</v>
      </c>
      <c r="D13" s="12">
        <v>-6.3846593854119789</v>
      </c>
      <c r="E13" s="161">
        <v>3.1714177789428741E-2</v>
      </c>
      <c r="F13" s="12">
        <v>112.35408167951418</v>
      </c>
      <c r="G13" s="65">
        <v>108.28218066660364</v>
      </c>
      <c r="H13" s="12">
        <v>114.66684005201562</v>
      </c>
      <c r="I13" s="23" t="s">
        <v>67</v>
      </c>
      <c r="J13" s="162">
        <v>9</v>
      </c>
      <c r="L13" s="20"/>
      <c r="N13" s="163"/>
      <c r="O13" s="163"/>
      <c r="P13" s="163"/>
      <c r="Q13" s="163"/>
      <c r="R13" s="164"/>
      <c r="S13" s="164"/>
      <c r="T13" s="165"/>
      <c r="U13" s="22"/>
      <c r="V13" s="20"/>
      <c r="W13" s="20"/>
      <c r="X13" s="22"/>
      <c r="Y13" s="22"/>
      <c r="Z13" s="166"/>
      <c r="AA13" s="22"/>
      <c r="AB13" s="22"/>
      <c r="AC13" s="22"/>
      <c r="AD13" s="22"/>
      <c r="AE13" s="22"/>
      <c r="AF13" s="22"/>
      <c r="AG13" s="22"/>
      <c r="AH13" s="22"/>
      <c r="AJ13"/>
      <c r="AK13"/>
    </row>
    <row r="14" spans="1:37" s="1" customFormat="1" ht="27" customHeight="1">
      <c r="A14" s="51"/>
      <c r="B14" s="167">
        <v>10</v>
      </c>
      <c r="C14" s="55" t="s">
        <v>15</v>
      </c>
      <c r="D14" s="13">
        <v>4.9100258807163399</v>
      </c>
      <c r="E14" s="168">
        <v>1.5016468936225706E-2</v>
      </c>
      <c r="F14" s="13">
        <v>53.482304301059074</v>
      </c>
      <c r="G14" s="66">
        <v>51.270949325031268</v>
      </c>
      <c r="H14" s="13">
        <v>46.360923444314928</v>
      </c>
      <c r="I14" s="24" t="s">
        <v>74</v>
      </c>
      <c r="J14" s="169">
        <v>10</v>
      </c>
      <c r="L14" s="20"/>
      <c r="N14" s="163"/>
      <c r="O14" s="163"/>
      <c r="P14" s="163"/>
      <c r="Q14" s="163"/>
      <c r="R14" s="164"/>
      <c r="S14" s="164"/>
      <c r="T14" s="165"/>
      <c r="U14" s="22"/>
      <c r="V14" s="20"/>
      <c r="W14" s="20"/>
      <c r="X14" s="22"/>
      <c r="Y14" s="22"/>
      <c r="Z14" s="166"/>
      <c r="AA14" s="22"/>
      <c r="AB14" s="22"/>
      <c r="AC14" s="22"/>
      <c r="AD14" s="22"/>
      <c r="AE14" s="22"/>
      <c r="AF14" s="22"/>
      <c r="AG14" s="22"/>
      <c r="AH14" s="22"/>
      <c r="AJ14"/>
      <c r="AK14"/>
    </row>
    <row r="15" spans="1:37" s="1" customFormat="1" ht="27" customHeight="1">
      <c r="A15" s="51"/>
      <c r="B15" s="160">
        <v>11</v>
      </c>
      <c r="C15" s="54" t="s">
        <v>12</v>
      </c>
      <c r="D15" s="12">
        <v>2.5030852143025584</v>
      </c>
      <c r="E15" s="161">
        <v>1.465055342874385E-2</v>
      </c>
      <c r="F15" s="12">
        <v>52.656486370154973</v>
      </c>
      <c r="G15" s="65">
        <v>50.021598660702537</v>
      </c>
      <c r="H15" s="12">
        <v>47.518513446399979</v>
      </c>
      <c r="I15" s="23" t="s">
        <v>73</v>
      </c>
      <c r="J15" s="162">
        <v>11</v>
      </c>
      <c r="L15" s="20"/>
      <c r="N15" s="163"/>
      <c r="O15" s="163"/>
      <c r="P15" s="163"/>
      <c r="Q15" s="163"/>
      <c r="R15" s="164"/>
      <c r="S15" s="164"/>
      <c r="T15" s="165"/>
      <c r="U15" s="22"/>
      <c r="V15" s="20"/>
      <c r="W15" s="20"/>
      <c r="X15" s="22"/>
      <c r="Y15" s="22"/>
      <c r="Z15" s="166"/>
      <c r="AA15" s="22"/>
      <c r="AB15" s="22"/>
      <c r="AC15" s="22"/>
      <c r="AD15" s="22"/>
      <c r="AE15" s="22"/>
      <c r="AF15" s="22"/>
      <c r="AG15" s="22"/>
      <c r="AH15" s="22"/>
      <c r="AJ15"/>
      <c r="AK15"/>
    </row>
    <row r="16" spans="1:37" s="1" customFormat="1" ht="27" customHeight="1">
      <c r="A16" s="51"/>
      <c r="B16" s="167">
        <v>12</v>
      </c>
      <c r="C16" s="55" t="s">
        <v>2</v>
      </c>
      <c r="D16" s="13">
        <v>0.61088039181515086</v>
      </c>
      <c r="E16" s="168">
        <v>1.3177920508658026E-2</v>
      </c>
      <c r="F16" s="13">
        <v>47.120719310707187</v>
      </c>
      <c r="G16" s="66">
        <v>44.993566562027922</v>
      </c>
      <c r="H16" s="13">
        <v>44.382686170212772</v>
      </c>
      <c r="I16" s="24" t="s">
        <v>71</v>
      </c>
      <c r="J16" s="169">
        <v>12</v>
      </c>
      <c r="L16" s="20"/>
      <c r="N16" s="163"/>
      <c r="O16" s="163"/>
      <c r="P16" s="163"/>
      <c r="Q16" s="163"/>
      <c r="R16" s="164"/>
      <c r="S16" s="164"/>
      <c r="T16" s="165"/>
      <c r="U16" s="22"/>
      <c r="V16" s="20"/>
      <c r="W16" s="20"/>
      <c r="X16" s="22"/>
      <c r="Y16" s="22"/>
      <c r="Z16" s="166"/>
      <c r="AA16" s="22"/>
      <c r="AB16" s="22"/>
      <c r="AC16" s="22"/>
      <c r="AD16" s="22"/>
      <c r="AE16" s="22"/>
      <c r="AF16" s="22"/>
      <c r="AG16" s="22"/>
      <c r="AH16" s="22"/>
      <c r="AJ16"/>
      <c r="AK16"/>
    </row>
    <row r="17" spans="1:37" s="1" customFormat="1" ht="27" customHeight="1">
      <c r="A17" s="51"/>
      <c r="B17" s="160">
        <v>13</v>
      </c>
      <c r="C17" s="54" t="s">
        <v>5</v>
      </c>
      <c r="D17" s="12">
        <v>2.3982053345715286</v>
      </c>
      <c r="E17" s="161">
        <v>1.1772166667721112E-2</v>
      </c>
      <c r="F17" s="12">
        <v>43.949219794528055</v>
      </c>
      <c r="G17" s="65">
        <v>40.19388068059726</v>
      </c>
      <c r="H17" s="12">
        <v>37.795675346025732</v>
      </c>
      <c r="I17" s="23" t="s">
        <v>79</v>
      </c>
      <c r="J17" s="162">
        <v>13</v>
      </c>
      <c r="L17" s="20"/>
      <c r="N17" s="163"/>
      <c r="O17" s="163"/>
      <c r="P17" s="163"/>
      <c r="Q17" s="163"/>
      <c r="R17" s="164"/>
      <c r="S17" s="164"/>
      <c r="T17" s="165"/>
      <c r="U17" s="22"/>
      <c r="V17" s="20"/>
      <c r="W17" s="20"/>
      <c r="X17" s="22"/>
      <c r="Y17" s="22"/>
      <c r="Z17" s="166"/>
      <c r="AA17" s="22"/>
      <c r="AB17" s="22"/>
      <c r="AC17" s="22"/>
      <c r="AD17" s="22"/>
      <c r="AE17" s="22"/>
      <c r="AF17" s="22"/>
      <c r="AG17" s="22"/>
      <c r="AH17" s="22"/>
      <c r="AJ17"/>
      <c r="AK17"/>
    </row>
    <row r="18" spans="1:37" s="1" customFormat="1" ht="27" customHeight="1">
      <c r="A18" s="51"/>
      <c r="B18" s="167">
        <v>14</v>
      </c>
      <c r="C18" s="55" t="s">
        <v>19</v>
      </c>
      <c r="D18" s="13">
        <v>-8.1835792625965276</v>
      </c>
      <c r="E18" s="168">
        <v>7.4886358963268005E-3</v>
      </c>
      <c r="F18" s="13">
        <v>25.834371025864822</v>
      </c>
      <c r="G18" s="66">
        <v>25.568558972472044</v>
      </c>
      <c r="H18" s="13">
        <v>33.752138235068571</v>
      </c>
      <c r="I18" s="24" t="s">
        <v>78</v>
      </c>
      <c r="J18" s="169">
        <v>14</v>
      </c>
      <c r="L18" s="20"/>
      <c r="N18" s="163"/>
      <c r="O18" s="163"/>
      <c r="P18" s="163"/>
      <c r="Q18" s="163"/>
      <c r="R18" s="164"/>
      <c r="S18" s="164"/>
      <c r="T18" s="165"/>
      <c r="U18" s="22"/>
      <c r="V18" s="20"/>
      <c r="W18" s="20"/>
      <c r="X18" s="22"/>
      <c r="Y18" s="22"/>
      <c r="Z18" s="166"/>
      <c r="AA18" s="22"/>
      <c r="AB18" s="22"/>
      <c r="AC18" s="22"/>
      <c r="AD18" s="22"/>
      <c r="AE18" s="22"/>
      <c r="AF18" s="22"/>
      <c r="AG18" s="22"/>
      <c r="AH18" s="22"/>
      <c r="AJ18"/>
      <c r="AK18"/>
    </row>
    <row r="19" spans="1:37" s="1" customFormat="1" ht="27" customHeight="1">
      <c r="A19" s="51"/>
      <c r="B19" s="170">
        <v>15</v>
      </c>
      <c r="C19" s="171" t="s">
        <v>13</v>
      </c>
      <c r="D19" s="172">
        <v>3.0999999999999979</v>
      </c>
      <c r="E19" s="173">
        <v>7.1463830271819087E-3</v>
      </c>
      <c r="F19" s="172">
        <v>48.9</v>
      </c>
      <c r="G19" s="174">
        <v>24.4</v>
      </c>
      <c r="H19" s="172">
        <v>21.3</v>
      </c>
      <c r="I19" s="175" t="s">
        <v>80</v>
      </c>
      <c r="J19" s="176">
        <v>15</v>
      </c>
      <c r="L19" s="20"/>
      <c r="N19" s="163"/>
      <c r="O19" s="163"/>
      <c r="P19" s="163"/>
      <c r="Q19" s="163"/>
      <c r="R19" s="164"/>
      <c r="S19" s="164"/>
      <c r="T19" s="165"/>
      <c r="U19" s="22"/>
      <c r="V19" s="20"/>
      <c r="W19" s="20"/>
      <c r="X19" s="22"/>
      <c r="Y19" s="22"/>
      <c r="Z19" s="166"/>
      <c r="AA19" s="22"/>
      <c r="AB19" s="22"/>
      <c r="AC19" s="22"/>
      <c r="AD19" s="22"/>
      <c r="AE19" s="22"/>
      <c r="AF19" s="22"/>
      <c r="AG19" s="22"/>
      <c r="AH19" s="22"/>
      <c r="AJ19"/>
      <c r="AK19"/>
    </row>
    <row r="20" spans="1:37" s="1" customFormat="1" ht="27" customHeight="1">
      <c r="A20" s="51"/>
      <c r="B20" s="167">
        <v>16</v>
      </c>
      <c r="C20" s="55" t="s">
        <v>20</v>
      </c>
      <c r="D20" s="13">
        <v>-2.5036039093948332</v>
      </c>
      <c r="E20" s="168">
        <v>6.1636334095218244E-3</v>
      </c>
      <c r="F20" s="13">
        <v>21.889810050236051</v>
      </c>
      <c r="G20" s="66">
        <v>21.04458361947583</v>
      </c>
      <c r="H20" s="13">
        <v>23.548187528870663</v>
      </c>
      <c r="I20" s="24" t="s">
        <v>75</v>
      </c>
      <c r="J20" s="169">
        <v>16</v>
      </c>
      <c r="L20" s="20"/>
      <c r="N20" s="163"/>
      <c r="O20" s="163"/>
      <c r="P20" s="163"/>
      <c r="Q20" s="163"/>
      <c r="R20" s="164"/>
      <c r="S20" s="164"/>
      <c r="T20" s="165"/>
      <c r="U20" s="22"/>
      <c r="V20" s="20"/>
      <c r="W20" s="20"/>
      <c r="X20" s="22"/>
      <c r="Y20" s="22"/>
      <c r="Z20" s="166"/>
      <c r="AA20" s="22"/>
      <c r="AB20" s="22"/>
      <c r="AC20" s="22"/>
      <c r="AD20" s="22"/>
      <c r="AE20" s="22"/>
      <c r="AF20" s="22"/>
      <c r="AG20" s="22"/>
      <c r="AH20" s="22"/>
      <c r="AJ20"/>
      <c r="AK20"/>
    </row>
    <row r="21" spans="1:37" s="1" customFormat="1" ht="27" customHeight="1">
      <c r="A21" s="51"/>
      <c r="B21" s="160">
        <v>17</v>
      </c>
      <c r="C21" s="54" t="s">
        <v>43</v>
      </c>
      <c r="D21" s="12">
        <v>-1.3581749999999992</v>
      </c>
      <c r="E21" s="161">
        <v>4.9060578471841936E-3</v>
      </c>
      <c r="F21" s="12" t="s">
        <v>46</v>
      </c>
      <c r="G21" s="65">
        <v>16.750824999999988</v>
      </c>
      <c r="H21" s="12">
        <v>18.108999999999988</v>
      </c>
      <c r="I21" s="23" t="s">
        <v>69</v>
      </c>
      <c r="J21" s="162">
        <v>17</v>
      </c>
      <c r="L21" s="20"/>
      <c r="N21" s="163"/>
      <c r="O21" s="163"/>
      <c r="P21" s="163"/>
      <c r="Q21" s="163"/>
      <c r="R21" s="164"/>
      <c r="S21" s="164"/>
      <c r="T21" s="165"/>
      <c r="U21" s="22"/>
      <c r="V21" s="20"/>
      <c r="W21" s="20"/>
      <c r="X21" s="22"/>
      <c r="Y21" s="22"/>
      <c r="Z21" s="166"/>
      <c r="AA21" s="22"/>
      <c r="AB21" s="22"/>
      <c r="AC21" s="22"/>
      <c r="AD21" s="22"/>
      <c r="AE21" s="22"/>
      <c r="AF21" s="22"/>
      <c r="AG21" s="22"/>
      <c r="AH21" s="22"/>
      <c r="AJ21"/>
      <c r="AK21"/>
    </row>
    <row r="22" spans="1:37" s="1" customFormat="1" ht="27" customHeight="1">
      <c r="A22" s="51"/>
      <c r="B22" s="167">
        <v>18</v>
      </c>
      <c r="C22" s="55" t="s">
        <v>18</v>
      </c>
      <c r="D22" s="13">
        <v>1.0957276373276006</v>
      </c>
      <c r="E22" s="168">
        <v>3.3726443355481819E-3</v>
      </c>
      <c r="F22" s="13">
        <v>12.4906916887204</v>
      </c>
      <c r="G22" s="66">
        <v>11.515268839407101</v>
      </c>
      <c r="H22" s="13">
        <v>10.4195412020795</v>
      </c>
      <c r="I22" s="24" t="s">
        <v>76</v>
      </c>
      <c r="J22" s="169">
        <v>18</v>
      </c>
      <c r="L22" s="20"/>
      <c r="N22" s="163"/>
      <c r="O22" s="163"/>
      <c r="P22" s="163"/>
      <c r="Q22" s="163"/>
      <c r="R22" s="164"/>
      <c r="S22" s="164"/>
      <c r="T22" s="165"/>
      <c r="U22" s="22"/>
      <c r="V22" s="20"/>
      <c r="W22" s="20"/>
      <c r="X22" s="22"/>
      <c r="Y22" s="22"/>
      <c r="Z22" s="166"/>
      <c r="AA22" s="22"/>
      <c r="AB22" s="22"/>
      <c r="AC22" s="22"/>
      <c r="AD22" s="22"/>
      <c r="AE22" s="22"/>
      <c r="AF22" s="22"/>
      <c r="AG22" s="22"/>
      <c r="AH22" s="22"/>
      <c r="AJ22"/>
      <c r="AK22"/>
    </row>
    <row r="23" spans="1:37" s="1" customFormat="1" ht="27" customHeight="1">
      <c r="A23" s="51"/>
      <c r="B23" s="160">
        <v>19</v>
      </c>
      <c r="C23" s="54" t="s">
        <v>17</v>
      </c>
      <c r="D23" s="12">
        <v>0.45406698364316256</v>
      </c>
      <c r="E23" s="161">
        <v>3.0334680721455605E-3</v>
      </c>
      <c r="F23" s="12">
        <v>10.905816684689508</v>
      </c>
      <c r="G23" s="65">
        <v>10.357214366879415</v>
      </c>
      <c r="H23" s="12">
        <v>9.9031473832362522</v>
      </c>
      <c r="I23" s="23" t="s">
        <v>68</v>
      </c>
      <c r="J23" s="162">
        <v>19</v>
      </c>
      <c r="L23" s="20"/>
      <c r="N23" s="163"/>
      <c r="O23" s="163"/>
      <c r="P23" s="163"/>
      <c r="Q23" s="163"/>
      <c r="R23" s="164"/>
      <c r="S23" s="164"/>
      <c r="T23" s="165"/>
      <c r="U23" s="22"/>
      <c r="V23" s="20"/>
      <c r="W23" s="20"/>
      <c r="X23" s="22"/>
      <c r="Y23" s="22"/>
      <c r="Z23" s="166"/>
      <c r="AA23" s="22"/>
      <c r="AB23" s="22"/>
      <c r="AC23" s="22"/>
      <c r="AD23" s="22"/>
      <c r="AE23" s="22"/>
      <c r="AF23" s="22"/>
      <c r="AG23" s="22"/>
      <c r="AH23" s="22"/>
      <c r="AJ23"/>
      <c r="AK23"/>
    </row>
    <row r="24" spans="1:37" s="1" customFormat="1" ht="27" customHeight="1">
      <c r="A24" s="51"/>
      <c r="B24" s="177">
        <v>20</v>
      </c>
      <c r="C24" s="178" t="s">
        <v>38</v>
      </c>
      <c r="D24" s="179">
        <v>-3.4000000000000004</v>
      </c>
      <c r="E24" s="180">
        <v>2.1673456721781202E-3</v>
      </c>
      <c r="F24" s="179">
        <v>6.7</v>
      </c>
      <c r="G24" s="181">
        <v>7.4</v>
      </c>
      <c r="H24" s="179">
        <v>10.8</v>
      </c>
      <c r="I24" s="182" t="s">
        <v>81</v>
      </c>
      <c r="J24" s="183">
        <v>20</v>
      </c>
      <c r="L24" s="20"/>
      <c r="N24" s="163"/>
      <c r="O24" s="163"/>
      <c r="P24" s="163"/>
      <c r="Q24" s="163"/>
      <c r="R24" s="164"/>
      <c r="S24" s="164"/>
      <c r="T24" s="165"/>
      <c r="U24" s="22"/>
      <c r="V24" s="20"/>
      <c r="W24" s="20"/>
      <c r="X24" s="22"/>
      <c r="Y24" s="22"/>
      <c r="Z24" s="166"/>
      <c r="AA24" s="22"/>
      <c r="AB24" s="22"/>
      <c r="AC24" s="22"/>
      <c r="AD24" s="22"/>
      <c r="AE24" s="22"/>
      <c r="AF24" s="22"/>
      <c r="AG24" s="22"/>
      <c r="AH24" s="22"/>
      <c r="AJ24"/>
      <c r="AK24"/>
    </row>
    <row r="25" spans="1:37" s="1" customFormat="1" ht="27" customHeight="1">
      <c r="A25" s="51"/>
      <c r="B25" s="160">
        <v>21</v>
      </c>
      <c r="C25" s="54" t="s">
        <v>16</v>
      </c>
      <c r="D25" s="12">
        <v>0.21083334613906635</v>
      </c>
      <c r="E25" s="161">
        <v>1.1343282437375583E-3</v>
      </c>
      <c r="F25" s="12">
        <v>4.1996157724059788</v>
      </c>
      <c r="G25" s="65">
        <v>3.8729534985631409</v>
      </c>
      <c r="H25" s="12">
        <v>3.6621201524240745</v>
      </c>
      <c r="I25" s="23" t="s">
        <v>70</v>
      </c>
      <c r="J25" s="162">
        <v>21</v>
      </c>
      <c r="L25" s="20"/>
      <c r="N25" s="163"/>
      <c r="O25" s="163"/>
      <c r="P25" s="163"/>
      <c r="Q25" s="163"/>
      <c r="R25" s="164"/>
      <c r="S25" s="164"/>
      <c r="T25" s="165"/>
      <c r="U25" s="22"/>
      <c r="V25" s="20"/>
      <c r="W25" s="20"/>
      <c r="X25" s="22"/>
      <c r="Y25" s="22"/>
      <c r="Z25" s="166"/>
      <c r="AA25" s="22"/>
      <c r="AB25" s="22"/>
      <c r="AC25" s="22"/>
      <c r="AD25" s="22"/>
      <c r="AE25" s="22"/>
      <c r="AF25" s="22"/>
      <c r="AG25" s="22"/>
      <c r="AH25" s="22"/>
      <c r="AJ25"/>
      <c r="AK25"/>
    </row>
    <row r="26" spans="1:37" s="1" customFormat="1" ht="28.5" customHeight="1">
      <c r="A26" s="51"/>
      <c r="B26" s="419" t="s">
        <v>86</v>
      </c>
      <c r="C26" s="420"/>
      <c r="D26" s="184">
        <v>-97.273235378327072</v>
      </c>
      <c r="E26" s="185">
        <v>1</v>
      </c>
      <c r="F26" s="186">
        <v>3526.0995150435338</v>
      </c>
      <c r="G26" s="186">
        <v>3414.3146130276546</v>
      </c>
      <c r="H26" s="186">
        <v>3511.5878484059804</v>
      </c>
      <c r="I26" s="421" t="s">
        <v>82</v>
      </c>
      <c r="J26" s="422"/>
      <c r="N26" s="20"/>
      <c r="O26" s="163"/>
      <c r="P26" s="163"/>
      <c r="Q26" s="163"/>
      <c r="R26" s="187"/>
      <c r="S26" s="20"/>
      <c r="T26" s="158"/>
      <c r="U26" s="158"/>
      <c r="V26" s="158"/>
      <c r="W26" s="158"/>
      <c r="X26" s="158"/>
      <c r="Y26" s="22"/>
      <c r="Z26" s="188"/>
      <c r="AA26" s="22"/>
      <c r="AB26" s="22"/>
      <c r="AC26" s="22"/>
      <c r="AD26" s="22"/>
      <c r="AE26" s="22"/>
      <c r="AF26" s="22"/>
      <c r="AG26" s="22"/>
      <c r="AH26" s="22"/>
      <c r="AJ26"/>
      <c r="AK26"/>
    </row>
    <row r="27" spans="1:37" ht="32.25" customHeight="1">
      <c r="A27" s="51"/>
      <c r="B27" s="423" t="s">
        <v>272</v>
      </c>
      <c r="C27" s="424"/>
      <c r="D27" s="424"/>
      <c r="E27" s="424"/>
      <c r="F27" s="425" t="s">
        <v>273</v>
      </c>
      <c r="G27" s="425"/>
      <c r="H27" s="425"/>
      <c r="I27" s="425"/>
      <c r="J27" s="425"/>
      <c r="K27" s="189"/>
      <c r="L27" s="190"/>
      <c r="M27" s="190"/>
      <c r="N27" s="190"/>
      <c r="O27" s="163"/>
      <c r="P27" s="163"/>
      <c r="Q27" s="163"/>
      <c r="R27" s="189"/>
      <c r="S27" s="190"/>
      <c r="T27" s="190"/>
    </row>
    <row r="28" spans="1:37" s="111" customFormat="1" ht="18.75">
      <c r="B28" s="112"/>
      <c r="C28" s="113"/>
      <c r="D28" s="115"/>
      <c r="E28" s="114"/>
      <c r="G28" s="186"/>
      <c r="H28" s="191"/>
      <c r="I28" s="192"/>
      <c r="J28" s="117"/>
      <c r="R28" s="193"/>
      <c r="S28" s="193"/>
      <c r="T28" s="193"/>
      <c r="AE28" s="118"/>
      <c r="AF28" s="118"/>
    </row>
  </sheetData>
  <mergeCells count="14">
    <mergeCell ref="B26:C26"/>
    <mergeCell ref="I26:J26"/>
    <mergeCell ref="B27:E27"/>
    <mergeCell ref="F27:J27"/>
    <mergeCell ref="B1:J1"/>
    <mergeCell ref="B2:J2"/>
    <mergeCell ref="B3:B4"/>
    <mergeCell ref="C3:C4"/>
    <mergeCell ref="D3:D4"/>
    <mergeCell ref="E3:E4"/>
    <mergeCell ref="F3:G3"/>
    <mergeCell ref="H3:H4"/>
    <mergeCell ref="I3:I4"/>
    <mergeCell ref="J3:J4"/>
  </mergeCells>
  <printOptions horizontalCentered="1" verticalCentered="1"/>
  <pageMargins left="0" right="0" top="0" bottom="0"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396DC-DDAB-40C5-B2AD-0779B3ED3005}">
  <sheetPr codeName="Sheet7">
    <tabColor rgb="FFFFFF00"/>
  </sheetPr>
  <dimension ref="A1:R28"/>
  <sheetViews>
    <sheetView topLeftCell="I1" zoomScaleNormal="100" workbookViewId="0">
      <selection activeCell="Q1" sqref="Q1:R2"/>
    </sheetView>
  </sheetViews>
  <sheetFormatPr defaultColWidth="9.140625" defaultRowHeight="15"/>
  <cols>
    <col min="1" max="1" width="4.140625" style="111" customWidth="1"/>
    <col min="2" max="2" width="6.42578125" style="111" customWidth="1"/>
    <col min="3" max="3" width="13.42578125" style="113" customWidth="1"/>
    <col min="4" max="4" width="10.85546875" style="111" customWidth="1"/>
    <col min="5" max="5" width="12" style="211" customWidth="1"/>
    <col min="6" max="6" width="13.85546875" style="111" customWidth="1"/>
    <col min="7" max="7" width="8.7109375" style="111" customWidth="1"/>
    <col min="8" max="8" width="8.7109375" style="116" customWidth="1"/>
    <col min="9" max="9" width="8.28515625" style="111" customWidth="1"/>
    <col min="10" max="10" width="12.5703125" style="113" customWidth="1"/>
    <col min="11" max="11" width="6.42578125" style="111" customWidth="1"/>
    <col min="12" max="16" width="9.140625" style="111"/>
    <col min="17" max="17" width="15.7109375" style="111" customWidth="1"/>
    <col min="18" max="16384" width="9.140625" style="111"/>
  </cols>
  <sheetData>
    <row r="1" spans="1:18" ht="28.5" customHeight="1">
      <c r="B1" s="438" t="s">
        <v>274</v>
      </c>
      <c r="C1" s="439"/>
      <c r="D1" s="439"/>
      <c r="E1" s="439"/>
      <c r="F1" s="439"/>
      <c r="G1" s="439"/>
      <c r="H1" s="439"/>
      <c r="I1" s="439"/>
      <c r="J1" s="439"/>
      <c r="K1" s="440"/>
      <c r="Q1"/>
      <c r="R1" s="834" t="s">
        <v>389</v>
      </c>
    </row>
    <row r="2" spans="1:18" ht="36.75" customHeight="1">
      <c r="B2" s="441" t="s">
        <v>275</v>
      </c>
      <c r="C2" s="442"/>
      <c r="D2" s="442"/>
      <c r="E2" s="442"/>
      <c r="F2" s="442"/>
      <c r="G2" s="442"/>
      <c r="H2" s="442"/>
      <c r="I2" s="442"/>
      <c r="J2" s="442"/>
      <c r="K2" s="443"/>
      <c r="R2" s="834"/>
    </row>
    <row r="3" spans="1:18" ht="27" customHeight="1">
      <c r="B3" s="444" t="s">
        <v>269</v>
      </c>
      <c r="C3" s="384" t="s">
        <v>45</v>
      </c>
      <c r="D3" s="445" t="s">
        <v>276</v>
      </c>
      <c r="E3" s="382" t="s">
        <v>239</v>
      </c>
      <c r="F3" s="382" t="s">
        <v>270</v>
      </c>
      <c r="G3" s="383" t="s">
        <v>240</v>
      </c>
      <c r="H3" s="383"/>
      <c r="I3" s="384">
        <v>2022</v>
      </c>
      <c r="J3" s="384" t="s">
        <v>60</v>
      </c>
      <c r="K3" s="434" t="s">
        <v>271</v>
      </c>
    </row>
    <row r="4" spans="1:18" ht="26.25" customHeight="1">
      <c r="B4" s="444"/>
      <c r="C4" s="384"/>
      <c r="D4" s="445"/>
      <c r="E4" s="382"/>
      <c r="F4" s="382"/>
      <c r="G4" s="100">
        <v>2024</v>
      </c>
      <c r="H4" s="76">
        <v>2023</v>
      </c>
      <c r="I4" s="384"/>
      <c r="J4" s="384"/>
      <c r="K4" s="434"/>
    </row>
    <row r="5" spans="1:18" ht="28.5" customHeight="1">
      <c r="A5" s="118"/>
      <c r="B5" s="194">
        <v>1</v>
      </c>
      <c r="C5" s="195" t="s">
        <v>8</v>
      </c>
      <c r="D5" s="196">
        <v>4.4676487821210262</v>
      </c>
      <c r="E5" s="196">
        <v>96.074999999999818</v>
      </c>
      <c r="F5" s="173">
        <v>0.27247987634348753</v>
      </c>
      <c r="G5" s="197">
        <v>2388.9540000000002</v>
      </c>
      <c r="H5" s="198">
        <v>2246.5349999999999</v>
      </c>
      <c r="I5" s="197">
        <v>2150.46</v>
      </c>
      <c r="J5" s="52" t="s">
        <v>63</v>
      </c>
      <c r="K5" s="199">
        <v>1</v>
      </c>
      <c r="M5" s="114"/>
      <c r="N5" s="114"/>
      <c r="O5" s="114"/>
      <c r="P5" s="114"/>
      <c r="Q5" s="114"/>
    </row>
    <row r="6" spans="1:18" s="206" customFormat="1" ht="28.5" customHeight="1">
      <c r="A6" s="118"/>
      <c r="B6" s="200">
        <v>2</v>
      </c>
      <c r="C6" s="201" t="s">
        <v>11</v>
      </c>
      <c r="D6" s="202">
        <v>7.9871424623998708</v>
      </c>
      <c r="E6" s="202">
        <v>133.83199999999988</v>
      </c>
      <c r="F6" s="180">
        <v>0.21946326242538616</v>
      </c>
      <c r="G6" s="203">
        <v>1917.0889999999999</v>
      </c>
      <c r="H6" s="204">
        <v>1809.425</v>
      </c>
      <c r="I6" s="203">
        <v>1675.5930000000001</v>
      </c>
      <c r="J6" s="53" t="s">
        <v>64</v>
      </c>
      <c r="K6" s="205">
        <v>2</v>
      </c>
      <c r="M6" s="114"/>
      <c r="N6" s="114"/>
      <c r="O6" s="114"/>
      <c r="P6" s="114"/>
      <c r="Q6" s="114"/>
    </row>
    <row r="7" spans="1:18" ht="28.5" customHeight="1">
      <c r="A7" s="118"/>
      <c r="B7" s="194">
        <v>3</v>
      </c>
      <c r="C7" s="195" t="s">
        <v>44</v>
      </c>
      <c r="D7" s="196">
        <v>7.1863823102224931</v>
      </c>
      <c r="E7" s="196">
        <v>60.017000000000053</v>
      </c>
      <c r="F7" s="173">
        <v>0.1085737462300362</v>
      </c>
      <c r="G7" s="197">
        <v>952.17100000000005</v>
      </c>
      <c r="H7" s="198">
        <v>895.16600000000005</v>
      </c>
      <c r="I7" s="197">
        <v>835.149</v>
      </c>
      <c r="J7" s="52" t="s">
        <v>65</v>
      </c>
      <c r="K7" s="199">
        <v>3</v>
      </c>
      <c r="M7" s="114"/>
      <c r="N7" s="114"/>
      <c r="O7" s="114"/>
      <c r="P7" s="114"/>
      <c r="Q7" s="114"/>
    </row>
    <row r="8" spans="1:18" s="206" customFormat="1" ht="28.5" customHeight="1">
      <c r="A8" s="118"/>
      <c r="B8" s="200">
        <v>4</v>
      </c>
      <c r="C8" s="201" t="s">
        <v>0</v>
      </c>
      <c r="D8" s="202">
        <v>7.6538113307010018</v>
      </c>
      <c r="E8" s="202">
        <v>44.719000000000051</v>
      </c>
      <c r="F8" s="180">
        <v>7.6289538075876948E-2</v>
      </c>
      <c r="G8" s="203">
        <v>663.39400000000001</v>
      </c>
      <c r="H8" s="204">
        <v>628.99</v>
      </c>
      <c r="I8" s="203">
        <v>584.27099999999996</v>
      </c>
      <c r="J8" s="53" t="s">
        <v>66</v>
      </c>
      <c r="K8" s="205">
        <v>4</v>
      </c>
      <c r="M8" s="114"/>
      <c r="N8" s="114"/>
      <c r="O8" s="114"/>
      <c r="P8" s="114"/>
      <c r="Q8" s="114"/>
    </row>
    <row r="9" spans="1:18" ht="28.5" customHeight="1">
      <c r="A9" s="118"/>
      <c r="B9" s="194">
        <v>5</v>
      </c>
      <c r="C9" s="195" t="s">
        <v>3</v>
      </c>
      <c r="D9" s="196">
        <v>0.83745091590622467</v>
      </c>
      <c r="E9" s="196">
        <v>4.2270000000000323</v>
      </c>
      <c r="F9" s="173">
        <v>6.1732801893660184E-2</v>
      </c>
      <c r="G9" s="197">
        <v>535.81100000000004</v>
      </c>
      <c r="H9" s="198">
        <v>508.97300000000001</v>
      </c>
      <c r="I9" s="197">
        <v>504.74599999999998</v>
      </c>
      <c r="J9" s="52" t="s">
        <v>61</v>
      </c>
      <c r="K9" s="199">
        <v>5</v>
      </c>
      <c r="M9" s="114"/>
      <c r="N9" s="114"/>
      <c r="O9" s="114"/>
      <c r="P9" s="114"/>
      <c r="Q9" s="114"/>
    </row>
    <row r="10" spans="1:18" s="206" customFormat="1" ht="28.5" customHeight="1">
      <c r="A10" s="118"/>
      <c r="B10" s="200">
        <v>6</v>
      </c>
      <c r="C10" s="201" t="s">
        <v>14</v>
      </c>
      <c r="D10" s="202">
        <v>6.1502268526298005</v>
      </c>
      <c r="E10" s="202">
        <v>22.325999999999965</v>
      </c>
      <c r="F10" s="180">
        <v>4.6737120993249809E-2</v>
      </c>
      <c r="G10" s="203">
        <v>408.31700000000001</v>
      </c>
      <c r="H10" s="204">
        <v>385.33699999999999</v>
      </c>
      <c r="I10" s="203">
        <v>363.01100000000002</v>
      </c>
      <c r="J10" s="53" t="s">
        <v>77</v>
      </c>
      <c r="K10" s="205">
        <v>6</v>
      </c>
      <c r="M10" s="114"/>
      <c r="N10" s="114"/>
      <c r="O10" s="114"/>
      <c r="P10" s="114"/>
      <c r="Q10" s="114"/>
    </row>
    <row r="11" spans="1:18" ht="28.5" customHeight="1">
      <c r="A11" s="118"/>
      <c r="B11" s="194">
        <v>7</v>
      </c>
      <c r="C11" s="195" t="s">
        <v>7</v>
      </c>
      <c r="D11" s="196">
        <v>6.1960134503170146</v>
      </c>
      <c r="E11" s="196">
        <v>19.145000000000039</v>
      </c>
      <c r="F11" s="173">
        <v>3.9799029057679465E-2</v>
      </c>
      <c r="G11" s="197">
        <v>342.84100000000001</v>
      </c>
      <c r="H11" s="198">
        <v>328.13400000000001</v>
      </c>
      <c r="I11" s="197">
        <v>308.98899999999998</v>
      </c>
      <c r="J11" s="52" t="s">
        <v>72</v>
      </c>
      <c r="K11" s="199">
        <v>7</v>
      </c>
      <c r="M11" s="114"/>
      <c r="N11" s="114"/>
      <c r="O11" s="114"/>
      <c r="P11" s="114"/>
      <c r="Q11" s="114"/>
    </row>
    <row r="12" spans="1:18" s="206" customFormat="1" ht="28.5" customHeight="1">
      <c r="A12" s="118"/>
      <c r="B12" s="200">
        <v>8</v>
      </c>
      <c r="C12" s="201" t="s">
        <v>4</v>
      </c>
      <c r="D12" s="202">
        <v>3.048156046312708</v>
      </c>
      <c r="E12" s="202">
        <v>7.5900000000000318</v>
      </c>
      <c r="F12" s="180">
        <v>3.1121896124745221E-2</v>
      </c>
      <c r="G12" s="203">
        <v>271.80099999999999</v>
      </c>
      <c r="H12" s="204">
        <v>256.59300000000002</v>
      </c>
      <c r="I12" s="203">
        <v>249.00299999999999</v>
      </c>
      <c r="J12" s="53" t="s">
        <v>62</v>
      </c>
      <c r="K12" s="205">
        <v>8</v>
      </c>
      <c r="M12" s="114"/>
      <c r="N12" s="114"/>
      <c r="O12" s="114"/>
      <c r="P12" s="114"/>
      <c r="Q12" s="114"/>
    </row>
    <row r="13" spans="1:18" ht="28.5" customHeight="1">
      <c r="A13" s="118"/>
      <c r="B13" s="194">
        <v>9</v>
      </c>
      <c r="C13" s="195" t="s">
        <v>6</v>
      </c>
      <c r="D13" s="196">
        <v>4.8988954703285232</v>
      </c>
      <c r="E13" s="196">
        <v>9.353999999999985</v>
      </c>
      <c r="F13" s="173">
        <v>2.4293570690961341E-2</v>
      </c>
      <c r="G13" s="197">
        <v>210.30699999999999</v>
      </c>
      <c r="H13" s="198">
        <v>200.29499999999999</v>
      </c>
      <c r="I13" s="197">
        <v>190.941</v>
      </c>
      <c r="J13" s="52" t="s">
        <v>67</v>
      </c>
      <c r="K13" s="199">
        <v>9</v>
      </c>
      <c r="M13" s="114"/>
      <c r="N13" s="114"/>
      <c r="O13" s="114"/>
      <c r="P13" s="114"/>
      <c r="Q13" s="114"/>
    </row>
    <row r="14" spans="1:18" s="206" customFormat="1" ht="28.5" customHeight="1">
      <c r="A14" s="118"/>
      <c r="B14" s="200">
        <v>10</v>
      </c>
      <c r="C14" s="201" t="s">
        <v>19</v>
      </c>
      <c r="D14" s="202">
        <v>-15.295739545106654</v>
      </c>
      <c r="E14" s="202">
        <v>-31.176999999999992</v>
      </c>
      <c r="F14" s="180">
        <v>2.0940658894955774E-2</v>
      </c>
      <c r="G14" s="203">
        <v>177.09200000000001</v>
      </c>
      <c r="H14" s="204">
        <v>172.65100000000001</v>
      </c>
      <c r="I14" s="203">
        <v>203.828</v>
      </c>
      <c r="J14" s="53" t="s">
        <v>78</v>
      </c>
      <c r="K14" s="205">
        <v>10</v>
      </c>
      <c r="M14" s="114"/>
      <c r="N14" s="114"/>
      <c r="O14" s="114"/>
      <c r="P14" s="114"/>
      <c r="Q14" s="114"/>
    </row>
    <row r="15" spans="1:18" ht="28.5" customHeight="1">
      <c r="A15" s="118"/>
      <c r="B15" s="194">
        <v>11</v>
      </c>
      <c r="C15" s="195" t="s">
        <v>5</v>
      </c>
      <c r="D15" s="196">
        <v>16.687059942246254</v>
      </c>
      <c r="E15" s="196">
        <v>23.866000000000014</v>
      </c>
      <c r="F15" s="173">
        <v>2.0241549374185402E-2</v>
      </c>
      <c r="G15" s="197">
        <v>183.39</v>
      </c>
      <c r="H15" s="198">
        <v>166.887</v>
      </c>
      <c r="I15" s="197">
        <v>143.02099999999999</v>
      </c>
      <c r="J15" s="52" t="s">
        <v>79</v>
      </c>
      <c r="K15" s="199">
        <v>11</v>
      </c>
      <c r="M15" s="114"/>
      <c r="N15" s="114"/>
      <c r="O15" s="114"/>
      <c r="P15" s="114"/>
      <c r="Q15" s="114"/>
    </row>
    <row r="16" spans="1:18" s="206" customFormat="1" ht="28.5" customHeight="1">
      <c r="A16" s="118"/>
      <c r="B16" s="200">
        <v>12</v>
      </c>
      <c r="C16" s="201" t="s">
        <v>15</v>
      </c>
      <c r="D16" s="202">
        <v>5.0374863111785029</v>
      </c>
      <c r="E16" s="202">
        <v>7.7740000000000009</v>
      </c>
      <c r="F16" s="180">
        <v>1.9660575292906768E-2</v>
      </c>
      <c r="G16" s="203">
        <v>168.928</v>
      </c>
      <c r="H16" s="204">
        <v>162.09700000000001</v>
      </c>
      <c r="I16" s="203">
        <v>154.32300000000001</v>
      </c>
      <c r="J16" s="53" t="s">
        <v>74</v>
      </c>
      <c r="K16" s="205">
        <v>12</v>
      </c>
      <c r="M16" s="114"/>
      <c r="N16" s="114"/>
      <c r="O16" s="114"/>
      <c r="P16" s="114"/>
      <c r="Q16" s="114"/>
    </row>
    <row r="17" spans="1:17" ht="28.5" customHeight="1">
      <c r="A17" s="118"/>
      <c r="B17" s="194">
        <v>13</v>
      </c>
      <c r="C17" s="195" t="s">
        <v>12</v>
      </c>
      <c r="D17" s="196">
        <v>6.3731095685226169</v>
      </c>
      <c r="E17" s="196">
        <v>7.9140000000000157</v>
      </c>
      <c r="F17" s="173">
        <v>1.6021300280638386E-2</v>
      </c>
      <c r="G17" s="197">
        <v>138.732</v>
      </c>
      <c r="H17" s="198">
        <v>132.09200000000001</v>
      </c>
      <c r="I17" s="197">
        <v>124.178</v>
      </c>
      <c r="J17" s="52" t="s">
        <v>73</v>
      </c>
      <c r="K17" s="199">
        <v>13</v>
      </c>
      <c r="M17" s="114"/>
      <c r="N17" s="114"/>
      <c r="O17" s="114"/>
      <c r="P17" s="114"/>
      <c r="Q17" s="114"/>
    </row>
    <row r="18" spans="1:17" s="206" customFormat="1" ht="28.5" customHeight="1">
      <c r="A18" s="118"/>
      <c r="B18" s="200">
        <v>14</v>
      </c>
      <c r="C18" s="201" t="s">
        <v>2</v>
      </c>
      <c r="D18" s="202">
        <v>6.5230420884389932</v>
      </c>
      <c r="E18" s="202">
        <v>5.8769999999999953</v>
      </c>
      <c r="F18" s="180">
        <v>1.1640464614312054E-2</v>
      </c>
      <c r="G18" s="203">
        <v>101.678</v>
      </c>
      <c r="H18" s="204">
        <v>95.972999999999999</v>
      </c>
      <c r="I18" s="203">
        <v>90.096000000000004</v>
      </c>
      <c r="J18" s="53" t="s">
        <v>71</v>
      </c>
      <c r="K18" s="205">
        <v>14</v>
      </c>
      <c r="M18" s="114"/>
      <c r="N18" s="114"/>
      <c r="O18" s="114"/>
      <c r="P18" s="114"/>
      <c r="Q18" s="114"/>
    </row>
    <row r="19" spans="1:17" ht="28.5" customHeight="1">
      <c r="A19" s="118"/>
      <c r="B19" s="194">
        <v>15</v>
      </c>
      <c r="C19" s="195" t="s">
        <v>13</v>
      </c>
      <c r="D19" s="196">
        <v>0.85258139148441403</v>
      </c>
      <c r="E19" s="196">
        <v>0.66700000000000159</v>
      </c>
      <c r="F19" s="173">
        <v>9.5696983325437475E-3</v>
      </c>
      <c r="G19" s="197" t="s">
        <v>46</v>
      </c>
      <c r="H19" s="198">
        <v>78.900000000000006</v>
      </c>
      <c r="I19" s="197">
        <v>78.233000000000004</v>
      </c>
      <c r="J19" s="52" t="s">
        <v>80</v>
      </c>
      <c r="K19" s="199">
        <v>15</v>
      </c>
      <c r="M19" s="114"/>
      <c r="N19" s="114"/>
      <c r="O19" s="114"/>
      <c r="P19" s="114"/>
      <c r="Q19" s="114"/>
    </row>
    <row r="20" spans="1:17" s="206" customFormat="1" ht="28.5" customHeight="1">
      <c r="A20" s="118"/>
      <c r="B20" s="200">
        <v>16</v>
      </c>
      <c r="C20" s="201" t="s">
        <v>20</v>
      </c>
      <c r="D20" s="202">
        <v>3.1598348569743453</v>
      </c>
      <c r="E20" s="202">
        <v>2.1430000000000007</v>
      </c>
      <c r="F20" s="180">
        <v>8.4857389662833724E-3</v>
      </c>
      <c r="G20" s="203">
        <v>72.978999999999999</v>
      </c>
      <c r="H20" s="204">
        <v>69.962999999999994</v>
      </c>
      <c r="I20" s="203">
        <v>67.819999999999993</v>
      </c>
      <c r="J20" s="53" t="s">
        <v>75</v>
      </c>
      <c r="K20" s="205">
        <v>16</v>
      </c>
      <c r="M20" s="114"/>
      <c r="N20" s="114"/>
      <c r="O20" s="114"/>
      <c r="P20" s="114"/>
      <c r="Q20" s="114"/>
    </row>
    <row r="21" spans="1:17" ht="28.5" customHeight="1">
      <c r="A21" s="118"/>
      <c r="B21" s="194">
        <v>17</v>
      </c>
      <c r="C21" s="195" t="s">
        <v>17</v>
      </c>
      <c r="D21" s="196">
        <v>8.3849622109053197</v>
      </c>
      <c r="E21" s="196">
        <v>2.5850000000000009</v>
      </c>
      <c r="F21" s="173">
        <v>4.0527490504894395E-3</v>
      </c>
      <c r="G21" s="197">
        <v>35.996000000000002</v>
      </c>
      <c r="H21" s="198">
        <v>33.414000000000001</v>
      </c>
      <c r="I21" s="197">
        <v>30.829000000000001</v>
      </c>
      <c r="J21" s="52" t="s">
        <v>68</v>
      </c>
      <c r="K21" s="199">
        <v>17</v>
      </c>
      <c r="M21" s="114"/>
      <c r="N21" s="114"/>
      <c r="O21" s="114"/>
      <c r="P21" s="114"/>
      <c r="Q21" s="114"/>
    </row>
    <row r="22" spans="1:17" s="206" customFormat="1" ht="28.5" customHeight="1">
      <c r="A22" s="118"/>
      <c r="B22" s="200">
        <v>18</v>
      </c>
      <c r="C22" s="201" t="s">
        <v>18</v>
      </c>
      <c r="D22" s="202">
        <v>6.58205136724591</v>
      </c>
      <c r="E22" s="202">
        <v>1.9810000000000016</v>
      </c>
      <c r="F22" s="180">
        <v>3.8907070102831222E-3</v>
      </c>
      <c r="G22" s="203">
        <v>34.018000000000001</v>
      </c>
      <c r="H22" s="204">
        <v>32.078000000000003</v>
      </c>
      <c r="I22" s="203">
        <v>30.097000000000001</v>
      </c>
      <c r="J22" s="53" t="s">
        <v>76</v>
      </c>
      <c r="K22" s="205">
        <v>18</v>
      </c>
      <c r="M22" s="114"/>
      <c r="N22" s="114"/>
      <c r="O22" s="114"/>
      <c r="P22" s="114"/>
      <c r="Q22" s="114"/>
    </row>
    <row r="23" spans="1:17" ht="28.5" customHeight="1">
      <c r="A23" s="118"/>
      <c r="B23" s="194">
        <v>19</v>
      </c>
      <c r="C23" s="195" t="s">
        <v>16</v>
      </c>
      <c r="D23" s="196">
        <v>8.8693809595883071</v>
      </c>
      <c r="E23" s="196">
        <v>0.58599999999999941</v>
      </c>
      <c r="F23" s="173">
        <v>8.7243143353595909E-4</v>
      </c>
      <c r="G23" s="197">
        <v>7.7960000000000003</v>
      </c>
      <c r="H23" s="198">
        <v>7.1929999999999996</v>
      </c>
      <c r="I23" s="197">
        <v>6.6070000000000002</v>
      </c>
      <c r="J23" s="52" t="s">
        <v>70</v>
      </c>
      <c r="K23" s="199">
        <v>19</v>
      </c>
      <c r="M23" s="114"/>
      <c r="N23" s="114"/>
      <c r="O23" s="114"/>
      <c r="P23" s="114"/>
      <c r="Q23" s="114"/>
    </row>
    <row r="24" spans="1:17" s="206" customFormat="1" ht="28.5" customHeight="1">
      <c r="A24" s="118"/>
      <c r="B24" s="200">
        <v>20</v>
      </c>
      <c r="C24" s="201" t="s">
        <v>43</v>
      </c>
      <c r="D24" s="202" t="s">
        <v>9</v>
      </c>
      <c r="E24" s="202">
        <v>0</v>
      </c>
      <c r="F24" s="180" t="s">
        <v>47</v>
      </c>
      <c r="G24" s="203" t="s">
        <v>47</v>
      </c>
      <c r="H24" s="203">
        <v>34.078000000000003</v>
      </c>
      <c r="I24" s="203">
        <v>34.078000000000003</v>
      </c>
      <c r="J24" s="53" t="s">
        <v>69</v>
      </c>
      <c r="K24" s="205">
        <v>20</v>
      </c>
      <c r="M24" s="114"/>
      <c r="N24" s="114"/>
      <c r="O24" s="114"/>
      <c r="P24" s="114"/>
      <c r="Q24" s="114"/>
    </row>
    <row r="25" spans="1:17" ht="28.5" customHeight="1">
      <c r="A25" s="118"/>
      <c r="B25" s="194">
        <v>21</v>
      </c>
      <c r="C25" s="195" t="s">
        <v>38</v>
      </c>
      <c r="D25" s="196" t="s">
        <v>46</v>
      </c>
      <c r="E25" s="196" t="s">
        <v>46</v>
      </c>
      <c r="F25" s="173" t="s">
        <v>46</v>
      </c>
      <c r="G25" s="197" t="s">
        <v>46</v>
      </c>
      <c r="H25" s="198" t="s">
        <v>46</v>
      </c>
      <c r="I25" s="197" t="s">
        <v>46</v>
      </c>
      <c r="J25" s="52" t="s">
        <v>81</v>
      </c>
      <c r="K25" s="199">
        <v>21</v>
      </c>
      <c r="M25" s="114"/>
      <c r="N25" s="114"/>
      <c r="O25" s="114"/>
      <c r="P25" s="114"/>
      <c r="Q25" s="114"/>
    </row>
    <row r="26" spans="1:17" ht="28.5" customHeight="1">
      <c r="A26" s="118"/>
      <c r="B26" s="435" t="s">
        <v>86</v>
      </c>
      <c r="C26" s="436"/>
      <c r="D26" s="207">
        <v>5.3608481135417971</v>
      </c>
      <c r="E26" s="207">
        <v>419.50099999999566</v>
      </c>
      <c r="F26" s="94">
        <v>1</v>
      </c>
      <c r="G26" s="208">
        <v>8611.2939999999999</v>
      </c>
      <c r="H26" s="208">
        <v>8244.7739999999958</v>
      </c>
      <c r="I26" s="208">
        <v>7825.2730000000001</v>
      </c>
      <c r="J26" s="436" t="s">
        <v>82</v>
      </c>
      <c r="K26" s="437"/>
      <c r="M26" s="114"/>
      <c r="N26" s="114"/>
      <c r="O26" s="114"/>
      <c r="P26" s="114"/>
      <c r="Q26" s="114"/>
    </row>
    <row r="27" spans="1:17">
      <c r="A27" s="118"/>
      <c r="B27" s="210" t="s">
        <v>277</v>
      </c>
      <c r="E27" s="111"/>
      <c r="G27" s="114"/>
      <c r="H27" s="111"/>
      <c r="I27" s="113"/>
      <c r="K27" s="40" t="s">
        <v>278</v>
      </c>
    </row>
    <row r="28" spans="1:17">
      <c r="B28" s="112"/>
      <c r="D28" s="114"/>
      <c r="E28" s="115"/>
      <c r="F28" s="114"/>
      <c r="I28" s="191"/>
      <c r="K28" s="117"/>
    </row>
  </sheetData>
  <mergeCells count="14">
    <mergeCell ref="R1:R2"/>
    <mergeCell ref="K3:K4"/>
    <mergeCell ref="B26:C26"/>
    <mergeCell ref="J26:K26"/>
    <mergeCell ref="B1:K1"/>
    <mergeCell ref="B2:K2"/>
    <mergeCell ref="B3:B4"/>
    <mergeCell ref="C3:C4"/>
    <mergeCell ref="D3:D4"/>
    <mergeCell ref="E3:E4"/>
    <mergeCell ref="F3:F4"/>
    <mergeCell ref="G3:H3"/>
    <mergeCell ref="I3:I4"/>
    <mergeCell ref="J3:J4"/>
  </mergeCells>
  <printOptions horizontalCentered="1" verticalCentered="1"/>
  <pageMargins left="0" right="0" top="0" bottom="0" header="0" footer="0"/>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A334-FDCC-485A-AD4F-EBADD9CED75E}">
  <sheetPr codeName="Sheet8">
    <tabColor rgb="FFFFFF00"/>
  </sheetPr>
  <dimension ref="A1:P214"/>
  <sheetViews>
    <sheetView zoomScaleNormal="100" workbookViewId="0">
      <selection activeCell="T5" sqref="T5"/>
    </sheetView>
  </sheetViews>
  <sheetFormatPr defaultColWidth="9.140625" defaultRowHeight="15"/>
  <cols>
    <col min="1" max="1" width="3" style="111" customWidth="1"/>
    <col min="2" max="2" width="6.42578125" style="111" customWidth="1"/>
    <col min="3" max="3" width="14" style="113" customWidth="1"/>
    <col min="4" max="4" width="10.5703125" style="111" customWidth="1"/>
    <col min="5" max="5" width="10.42578125" style="111" customWidth="1"/>
    <col min="6" max="6" width="10.7109375" style="111" customWidth="1"/>
    <col min="7" max="7" width="10" style="111" customWidth="1"/>
    <col min="8" max="8" width="9.42578125" style="111" customWidth="1"/>
    <col min="9" max="9" width="12.85546875" style="111" customWidth="1"/>
    <col min="10" max="10" width="5.28515625" style="111" customWidth="1"/>
    <col min="11" max="16384" width="9.140625" style="111"/>
  </cols>
  <sheetData>
    <row r="1" spans="1:16" ht="28.5" customHeight="1">
      <c r="B1" s="438" t="s">
        <v>88</v>
      </c>
      <c r="C1" s="451"/>
      <c r="D1" s="451"/>
      <c r="E1" s="451"/>
      <c r="F1" s="451"/>
      <c r="G1" s="451"/>
      <c r="H1" s="451"/>
      <c r="I1" s="451"/>
      <c r="J1" s="452"/>
    </row>
    <row r="2" spans="1:16" ht="28.5" customHeight="1">
      <c r="B2" s="453" t="s">
        <v>89</v>
      </c>
      <c r="C2" s="454"/>
      <c r="D2" s="454"/>
      <c r="E2" s="454"/>
      <c r="F2" s="454"/>
      <c r="G2" s="454"/>
      <c r="H2" s="454"/>
      <c r="I2" s="454"/>
      <c r="J2" s="455"/>
      <c r="O2"/>
      <c r="P2" s="834" t="s">
        <v>389</v>
      </c>
    </row>
    <row r="3" spans="1:16" ht="25.5" customHeight="1">
      <c r="B3" s="444" t="s">
        <v>269</v>
      </c>
      <c r="C3" s="384" t="s">
        <v>45</v>
      </c>
      <c r="D3" s="445" t="s">
        <v>276</v>
      </c>
      <c r="E3" s="382" t="s">
        <v>239</v>
      </c>
      <c r="F3" s="383" t="s">
        <v>240</v>
      </c>
      <c r="G3" s="383"/>
      <c r="H3" s="384">
        <v>2022</v>
      </c>
      <c r="I3" s="384" t="s">
        <v>60</v>
      </c>
      <c r="J3" s="434" t="s">
        <v>271</v>
      </c>
      <c r="P3" s="834"/>
    </row>
    <row r="4" spans="1:16" ht="24" customHeight="1">
      <c r="B4" s="444"/>
      <c r="C4" s="384"/>
      <c r="D4" s="445"/>
      <c r="E4" s="382"/>
      <c r="F4" s="100">
        <v>2024</v>
      </c>
      <c r="G4" s="76">
        <v>2023</v>
      </c>
      <c r="H4" s="384"/>
      <c r="I4" s="384"/>
      <c r="J4" s="434"/>
    </row>
    <row r="5" spans="1:16" ht="25.5" customHeight="1">
      <c r="A5" s="118"/>
      <c r="B5" s="212">
        <v>1</v>
      </c>
      <c r="C5" s="213" t="s">
        <v>7</v>
      </c>
      <c r="D5" s="196">
        <v>-1.8590079586932282</v>
      </c>
      <c r="E5" s="196">
        <v>-1.5526620000000122</v>
      </c>
      <c r="F5" s="214">
        <v>84.898634999999999</v>
      </c>
      <c r="G5" s="215">
        <v>81.968335999999994</v>
      </c>
      <c r="H5" s="214">
        <v>83.520998000000006</v>
      </c>
      <c r="I5" s="52" t="s">
        <v>85</v>
      </c>
      <c r="J5" s="216">
        <v>1</v>
      </c>
    </row>
    <row r="6" spans="1:16" ht="25.5" customHeight="1">
      <c r="A6" s="118"/>
      <c r="B6" s="217">
        <v>2</v>
      </c>
      <c r="C6" s="218" t="s">
        <v>41</v>
      </c>
      <c r="D6" s="202">
        <v>-1.5518164431184898</v>
      </c>
      <c r="E6" s="202">
        <v>-0.79763299999999759</v>
      </c>
      <c r="F6" s="219">
        <v>52.406862000000004</v>
      </c>
      <c r="G6" s="220">
        <v>50.602325</v>
      </c>
      <c r="H6" s="219">
        <v>51.399957999999998</v>
      </c>
      <c r="I6" s="53" t="s">
        <v>84</v>
      </c>
      <c r="J6" s="221">
        <v>2</v>
      </c>
    </row>
    <row r="7" spans="1:16" ht="25.5" customHeight="1">
      <c r="A7" s="118"/>
      <c r="B7" s="212">
        <v>3</v>
      </c>
      <c r="C7" s="213" t="s">
        <v>8</v>
      </c>
      <c r="D7" s="196">
        <v>-5.3856851498091416</v>
      </c>
      <c r="E7" s="196">
        <v>-1.8548870000000051</v>
      </c>
      <c r="F7" s="214">
        <v>33.144336000000003</v>
      </c>
      <c r="G7" s="215">
        <v>32.586171999999998</v>
      </c>
      <c r="H7" s="214">
        <v>34.441059000000003</v>
      </c>
      <c r="I7" s="52" t="s">
        <v>83</v>
      </c>
      <c r="J7" s="216">
        <v>3</v>
      </c>
    </row>
    <row r="8" spans="1:16" ht="25.5" customHeight="1">
      <c r="A8" s="118"/>
      <c r="B8" s="217">
        <v>4</v>
      </c>
      <c r="C8" s="218" t="s">
        <v>4</v>
      </c>
      <c r="D8" s="202">
        <v>-10.742870388228324</v>
      </c>
      <c r="E8" s="202">
        <v>-3.8773589999999913</v>
      </c>
      <c r="F8" s="219">
        <v>33.031650999999997</v>
      </c>
      <c r="G8" s="220">
        <v>32.215034000000003</v>
      </c>
      <c r="H8" s="219">
        <v>36.092392999999994</v>
      </c>
      <c r="I8" s="53" t="s">
        <v>62</v>
      </c>
      <c r="J8" s="221">
        <v>4</v>
      </c>
    </row>
    <row r="9" spans="1:16" ht="25.5" customHeight="1">
      <c r="A9" s="118"/>
      <c r="B9" s="212">
        <v>5</v>
      </c>
      <c r="C9" s="213" t="s">
        <v>2</v>
      </c>
      <c r="D9" s="196">
        <v>-1.1025140356686804</v>
      </c>
      <c r="E9" s="196">
        <v>-0.31731999999999871</v>
      </c>
      <c r="F9" s="214">
        <v>29.080639999999999</v>
      </c>
      <c r="G9" s="215">
        <v>28.464172999999999</v>
      </c>
      <c r="H9" s="214">
        <v>28.781492999999998</v>
      </c>
      <c r="I9" s="52" t="s">
        <v>71</v>
      </c>
      <c r="J9" s="216">
        <v>5</v>
      </c>
    </row>
    <row r="10" spans="1:16" ht="25.5" customHeight="1">
      <c r="A10" s="118"/>
      <c r="B10" s="217">
        <v>6</v>
      </c>
      <c r="C10" s="218" t="s">
        <v>6</v>
      </c>
      <c r="D10" s="202">
        <v>-8.4961328542885521</v>
      </c>
      <c r="E10" s="202">
        <v>-1.9745129999999982</v>
      </c>
      <c r="F10" s="219">
        <v>21.381113000000003</v>
      </c>
      <c r="G10" s="220">
        <v>21.265625</v>
      </c>
      <c r="H10" s="219">
        <v>23.240137999999998</v>
      </c>
      <c r="I10" s="53" t="s">
        <v>67</v>
      </c>
      <c r="J10" s="221">
        <v>6</v>
      </c>
    </row>
    <row r="11" spans="1:16" ht="25.5" customHeight="1">
      <c r="A11" s="118"/>
      <c r="B11" s="212">
        <v>7</v>
      </c>
      <c r="C11" s="213" t="s">
        <v>5</v>
      </c>
      <c r="D11" s="196">
        <v>5.2933174084406804</v>
      </c>
      <c r="E11" s="196">
        <v>0.29520899999999983</v>
      </c>
      <c r="F11" s="214">
        <v>6.3573570000000004</v>
      </c>
      <c r="G11" s="215">
        <v>5.8722219999999998</v>
      </c>
      <c r="H11" s="214">
        <v>5.577013</v>
      </c>
      <c r="I11" s="52" t="s">
        <v>79</v>
      </c>
      <c r="J11" s="216">
        <v>7</v>
      </c>
    </row>
    <row r="12" spans="1:16" ht="25.5" customHeight="1">
      <c r="A12" s="118"/>
      <c r="B12" s="217">
        <v>8</v>
      </c>
      <c r="C12" s="218" t="s">
        <v>3</v>
      </c>
      <c r="D12" s="202">
        <v>-4.82822260469933</v>
      </c>
      <c r="E12" s="202">
        <v>-0.29844899999999974</v>
      </c>
      <c r="F12" s="219">
        <v>6.1043500000000002</v>
      </c>
      <c r="G12" s="220">
        <v>5.8828940000000003</v>
      </c>
      <c r="H12" s="219">
        <v>6.181343</v>
      </c>
      <c r="I12" s="53" t="s">
        <v>61</v>
      </c>
      <c r="J12" s="221">
        <v>8</v>
      </c>
    </row>
    <row r="13" spans="1:16" ht="25.5" customHeight="1">
      <c r="A13" s="118"/>
      <c r="B13" s="212">
        <v>9</v>
      </c>
      <c r="C13" s="213" t="s">
        <v>0</v>
      </c>
      <c r="D13" s="196">
        <v>13.185737969081588</v>
      </c>
      <c r="E13" s="196">
        <v>0.56788599999999967</v>
      </c>
      <c r="F13" s="214">
        <v>5.1303599999999996</v>
      </c>
      <c r="G13" s="215">
        <v>4.8747059999999998</v>
      </c>
      <c r="H13" s="214">
        <v>4.3068200000000001</v>
      </c>
      <c r="I13" s="52" t="s">
        <v>66</v>
      </c>
      <c r="J13" s="216">
        <v>9</v>
      </c>
    </row>
    <row r="14" spans="1:16" ht="25.5" customHeight="1">
      <c r="A14" s="118"/>
      <c r="B14" s="217">
        <v>10</v>
      </c>
      <c r="C14" s="218" t="s">
        <v>12</v>
      </c>
      <c r="D14" s="202">
        <v>5.1506136271309542</v>
      </c>
      <c r="E14" s="202">
        <v>0.23760099999999973</v>
      </c>
      <c r="F14" s="219">
        <v>5.1019459999999999</v>
      </c>
      <c r="G14" s="220">
        <v>4.8506629999999999</v>
      </c>
      <c r="H14" s="219">
        <v>4.6130620000000002</v>
      </c>
      <c r="I14" s="53" t="s">
        <v>73</v>
      </c>
      <c r="J14" s="221">
        <v>10</v>
      </c>
    </row>
    <row r="15" spans="1:16" ht="25.5" customHeight="1">
      <c r="A15" s="118"/>
      <c r="B15" s="212">
        <v>11</v>
      </c>
      <c r="C15" s="213" t="s">
        <v>15</v>
      </c>
      <c r="D15" s="196">
        <v>9.6357816442739335</v>
      </c>
      <c r="E15" s="196">
        <v>0.3683080000000003</v>
      </c>
      <c r="F15" s="214">
        <v>4.3356260000000004</v>
      </c>
      <c r="G15" s="215">
        <v>4.1906030000000003</v>
      </c>
      <c r="H15" s="214">
        <v>3.822295</v>
      </c>
      <c r="I15" s="52" t="s">
        <v>74</v>
      </c>
      <c r="J15" s="216">
        <v>11</v>
      </c>
    </row>
    <row r="16" spans="1:16" ht="25.5" customHeight="1">
      <c r="A16" s="118"/>
      <c r="B16" s="217">
        <v>12</v>
      </c>
      <c r="C16" s="218" t="s">
        <v>14</v>
      </c>
      <c r="D16" s="202">
        <v>11.477389383815375</v>
      </c>
      <c r="E16" s="202">
        <v>0.40975600000000023</v>
      </c>
      <c r="F16" s="219">
        <v>4.2120230000000003</v>
      </c>
      <c r="G16" s="220">
        <v>3.9798710000000002</v>
      </c>
      <c r="H16" s="219">
        <v>3.5701149999999999</v>
      </c>
      <c r="I16" s="53" t="s">
        <v>77</v>
      </c>
      <c r="J16" s="221">
        <v>12</v>
      </c>
    </row>
    <row r="17" spans="1:10" ht="25.5" customHeight="1">
      <c r="A17" s="118"/>
      <c r="B17" s="212">
        <v>13</v>
      </c>
      <c r="C17" s="213" t="s">
        <v>16</v>
      </c>
      <c r="D17" s="196">
        <v>4.3600331955181071</v>
      </c>
      <c r="E17" s="196">
        <v>0.15714000000000006</v>
      </c>
      <c r="F17" s="214">
        <v>4.0264150000000001</v>
      </c>
      <c r="G17" s="215">
        <v>3.7612410000000001</v>
      </c>
      <c r="H17" s="214">
        <v>3.604101</v>
      </c>
      <c r="I17" s="52" t="s">
        <v>70</v>
      </c>
      <c r="J17" s="216">
        <v>13</v>
      </c>
    </row>
    <row r="18" spans="1:10" ht="25.5" customHeight="1">
      <c r="A18" s="118"/>
      <c r="B18" s="217">
        <v>14</v>
      </c>
      <c r="C18" s="218" t="s">
        <v>11</v>
      </c>
      <c r="D18" s="202">
        <v>-17.811387931387792</v>
      </c>
      <c r="E18" s="202">
        <v>-0.81703899999999985</v>
      </c>
      <c r="F18" s="219">
        <v>3.3197930000000002</v>
      </c>
      <c r="G18" s="220">
        <v>3.770133</v>
      </c>
      <c r="H18" s="219">
        <v>4.5871719999999998</v>
      </c>
      <c r="I18" s="53" t="s">
        <v>64</v>
      </c>
      <c r="J18" s="221">
        <v>14</v>
      </c>
    </row>
    <row r="19" spans="1:10" ht="25.5" customHeight="1">
      <c r="A19" s="118"/>
      <c r="B19" s="212">
        <v>15</v>
      </c>
      <c r="C19" s="213" t="s">
        <v>13</v>
      </c>
      <c r="D19" s="196">
        <v>0</v>
      </c>
      <c r="E19" s="196">
        <v>0</v>
      </c>
      <c r="F19" s="214">
        <v>3.2834140000000001</v>
      </c>
      <c r="G19" s="215">
        <v>3.2834140000000001</v>
      </c>
      <c r="H19" s="214">
        <v>3.2834140000000001</v>
      </c>
      <c r="I19" s="52" t="s">
        <v>80</v>
      </c>
      <c r="J19" s="216">
        <v>15</v>
      </c>
    </row>
    <row r="20" spans="1:10" ht="25.5" customHeight="1">
      <c r="A20" s="118"/>
      <c r="B20" s="217">
        <v>16</v>
      </c>
      <c r="C20" s="218" t="s">
        <v>43</v>
      </c>
      <c r="D20" s="202">
        <v>-5.000000000000008</v>
      </c>
      <c r="E20" s="202">
        <v>-0.16890000000000027</v>
      </c>
      <c r="F20" s="219" t="s">
        <v>47</v>
      </c>
      <c r="G20" s="220">
        <v>3.2090999999999998</v>
      </c>
      <c r="H20" s="219">
        <v>3.3780000000000001</v>
      </c>
      <c r="I20" s="53" t="s">
        <v>69</v>
      </c>
      <c r="J20" s="221">
        <v>16</v>
      </c>
    </row>
    <row r="21" spans="1:10" ht="25.5" customHeight="1">
      <c r="A21" s="118"/>
      <c r="B21" s="212">
        <v>17</v>
      </c>
      <c r="C21" s="213" t="s">
        <v>17</v>
      </c>
      <c r="D21" s="196">
        <v>2.3190695537052517</v>
      </c>
      <c r="E21" s="196">
        <v>5.2988999999999731E-2</v>
      </c>
      <c r="F21" s="214">
        <v>2.408229</v>
      </c>
      <c r="G21" s="215">
        <v>2.337914</v>
      </c>
      <c r="H21" s="214">
        <v>2.2849250000000003</v>
      </c>
      <c r="I21" s="52" t="s">
        <v>68</v>
      </c>
      <c r="J21" s="216">
        <v>17</v>
      </c>
    </row>
    <row r="22" spans="1:10" ht="25.5" customHeight="1">
      <c r="A22" s="118"/>
      <c r="B22" s="217">
        <v>18</v>
      </c>
      <c r="C22" s="218" t="s">
        <v>18</v>
      </c>
      <c r="D22" s="202">
        <v>7.5058667681675049</v>
      </c>
      <c r="E22" s="202">
        <v>5.0088000000000021E-2</v>
      </c>
      <c r="F22" s="219">
        <v>0.75697999999999999</v>
      </c>
      <c r="G22" s="220">
        <v>0.71740599999999999</v>
      </c>
      <c r="H22" s="219">
        <v>0.66731799999999997</v>
      </c>
      <c r="I22" s="53" t="s">
        <v>76</v>
      </c>
      <c r="J22" s="221">
        <v>18</v>
      </c>
    </row>
    <row r="23" spans="1:10" ht="25.5" customHeight="1">
      <c r="A23" s="118"/>
      <c r="B23" s="212">
        <v>19</v>
      </c>
      <c r="C23" s="213" t="s">
        <v>20</v>
      </c>
      <c r="D23" s="196">
        <v>-12.595393382285311</v>
      </c>
      <c r="E23" s="196">
        <v>-8.9009000000000005E-2</v>
      </c>
      <c r="F23" s="214">
        <v>0.628498</v>
      </c>
      <c r="G23" s="215">
        <v>0.61766999999999994</v>
      </c>
      <c r="H23" s="214">
        <v>0.70667899999999995</v>
      </c>
      <c r="I23" s="52" t="s">
        <v>75</v>
      </c>
      <c r="J23" s="216">
        <v>19</v>
      </c>
    </row>
    <row r="24" spans="1:10" ht="25.5" customHeight="1">
      <c r="A24" s="118"/>
      <c r="B24" s="217">
        <v>20</v>
      </c>
      <c r="C24" s="218" t="s">
        <v>19</v>
      </c>
      <c r="D24" s="202">
        <v>-26.16578519346308</v>
      </c>
      <c r="E24" s="202">
        <v>-0.18918699999999999</v>
      </c>
      <c r="F24" s="219">
        <v>0.52572600000000003</v>
      </c>
      <c r="G24" s="220">
        <v>0.53384500000000001</v>
      </c>
      <c r="H24" s="219">
        <v>0.72303200000000001</v>
      </c>
      <c r="I24" s="53" t="s">
        <v>78</v>
      </c>
      <c r="J24" s="221">
        <v>20</v>
      </c>
    </row>
    <row r="25" spans="1:10" ht="25.5" customHeight="1">
      <c r="A25" s="118"/>
      <c r="B25" s="212">
        <v>21</v>
      </c>
      <c r="C25" s="213" t="s">
        <v>38</v>
      </c>
      <c r="D25" s="196">
        <v>-34.560327198364007</v>
      </c>
      <c r="E25" s="196">
        <v>-0.16899999999999998</v>
      </c>
      <c r="F25" s="214">
        <v>0.27300000000000002</v>
      </c>
      <c r="G25" s="215">
        <v>0.32</v>
      </c>
      <c r="H25" s="214">
        <v>0.48899999999999999</v>
      </c>
      <c r="I25" s="52" t="s">
        <v>81</v>
      </c>
      <c r="J25" s="216">
        <v>21</v>
      </c>
    </row>
    <row r="26" spans="1:10" ht="25.5" customHeight="1">
      <c r="A26" s="118"/>
      <c r="B26" s="446" t="s">
        <v>90</v>
      </c>
      <c r="C26" s="447"/>
      <c r="D26" s="222">
        <v>-4.7222311700690334</v>
      </c>
      <c r="E26" s="222">
        <v>-0.37083941824614719</v>
      </c>
      <c r="F26" s="223">
        <v>7.5734167152650365</v>
      </c>
      <c r="G26" s="223">
        <v>7.4822157349331917</v>
      </c>
      <c r="H26" s="223">
        <v>7.8530551531793389</v>
      </c>
      <c r="I26" s="447" t="s">
        <v>91</v>
      </c>
      <c r="J26" s="448"/>
    </row>
    <row r="27" spans="1:10" ht="29.25" customHeight="1">
      <c r="A27" s="118"/>
      <c r="B27" s="224" t="s">
        <v>279</v>
      </c>
      <c r="G27" s="449" t="s">
        <v>280</v>
      </c>
      <c r="H27" s="450"/>
      <c r="I27" s="450"/>
      <c r="J27" s="450"/>
    </row>
    <row r="28" spans="1:10">
      <c r="A28" s="116"/>
      <c r="B28" s="225"/>
      <c r="C28" s="226"/>
      <c r="D28" s="227"/>
      <c r="E28" s="227"/>
      <c r="F28" s="227"/>
      <c r="G28" s="116"/>
      <c r="H28" s="116"/>
      <c r="I28" s="363"/>
      <c r="J28" s="364" t="s">
        <v>281</v>
      </c>
    </row>
    <row r="30" spans="1:10">
      <c r="C30" s="111"/>
    </row>
    <row r="31" spans="1:10">
      <c r="C31" s="111"/>
    </row>
    <row r="32" spans="1:10">
      <c r="C32" s="111"/>
    </row>
    <row r="33" spans="3:3">
      <c r="C33" s="111"/>
    </row>
    <row r="34" spans="3:3">
      <c r="C34" s="111"/>
    </row>
    <row r="35" spans="3:3">
      <c r="C35" s="111"/>
    </row>
    <row r="36" spans="3:3">
      <c r="C36" s="111"/>
    </row>
    <row r="37" spans="3:3">
      <c r="C37" s="111"/>
    </row>
    <row r="38" spans="3:3">
      <c r="C38" s="111"/>
    </row>
    <row r="39" spans="3:3">
      <c r="C39" s="111"/>
    </row>
    <row r="40" spans="3:3">
      <c r="C40" s="111"/>
    </row>
    <row r="41" spans="3:3">
      <c r="C41" s="111"/>
    </row>
    <row r="42" spans="3:3">
      <c r="C42" s="111"/>
    </row>
    <row r="43" spans="3:3">
      <c r="C43" s="111"/>
    </row>
    <row r="44" spans="3:3">
      <c r="C44" s="111"/>
    </row>
    <row r="45" spans="3:3">
      <c r="C45" s="111"/>
    </row>
    <row r="46" spans="3:3">
      <c r="C46" s="111"/>
    </row>
    <row r="47" spans="3:3">
      <c r="C47" s="111"/>
    </row>
    <row r="48" spans="3:3">
      <c r="C48" s="111"/>
    </row>
    <row r="49" spans="3:3">
      <c r="C49" s="111"/>
    </row>
    <row r="50" spans="3:3">
      <c r="C50" s="111"/>
    </row>
    <row r="51" spans="3:3">
      <c r="C51" s="111"/>
    </row>
    <row r="52" spans="3:3">
      <c r="C52" s="111"/>
    </row>
    <row r="53" spans="3:3">
      <c r="C53" s="111"/>
    </row>
    <row r="54" spans="3:3">
      <c r="C54" s="111"/>
    </row>
    <row r="55" spans="3:3">
      <c r="C55" s="111"/>
    </row>
    <row r="56" spans="3:3">
      <c r="C56" s="111"/>
    </row>
    <row r="57" spans="3:3">
      <c r="C57" s="111"/>
    </row>
    <row r="58" spans="3:3">
      <c r="C58" s="111"/>
    </row>
    <row r="59" spans="3:3">
      <c r="C59" s="111"/>
    </row>
    <row r="60" spans="3:3">
      <c r="C60" s="111"/>
    </row>
    <row r="61" spans="3:3">
      <c r="C61" s="111"/>
    </row>
    <row r="62" spans="3:3">
      <c r="C62" s="111"/>
    </row>
    <row r="63" spans="3:3">
      <c r="C63" s="111"/>
    </row>
    <row r="64" spans="3:3">
      <c r="C64" s="111"/>
    </row>
    <row r="65" spans="3:3">
      <c r="C65" s="111"/>
    </row>
    <row r="66" spans="3:3">
      <c r="C66" s="111"/>
    </row>
    <row r="67" spans="3:3">
      <c r="C67" s="111"/>
    </row>
    <row r="68" spans="3:3">
      <c r="C68" s="111"/>
    </row>
    <row r="69" spans="3:3">
      <c r="C69" s="111"/>
    </row>
    <row r="70" spans="3:3">
      <c r="C70" s="111"/>
    </row>
    <row r="71" spans="3:3">
      <c r="C71" s="111"/>
    </row>
    <row r="72" spans="3:3">
      <c r="C72" s="111"/>
    </row>
    <row r="73" spans="3:3">
      <c r="C73" s="111"/>
    </row>
    <row r="74" spans="3:3">
      <c r="C74" s="111"/>
    </row>
    <row r="75" spans="3:3">
      <c r="C75" s="111"/>
    </row>
    <row r="76" spans="3:3">
      <c r="C76" s="111"/>
    </row>
    <row r="77" spans="3:3">
      <c r="C77" s="111"/>
    </row>
    <row r="78" spans="3:3">
      <c r="C78" s="111"/>
    </row>
    <row r="79" spans="3:3">
      <c r="C79" s="111"/>
    </row>
    <row r="80" spans="3:3">
      <c r="C80" s="111"/>
    </row>
    <row r="81" spans="3:3">
      <c r="C81" s="111"/>
    </row>
    <row r="82" spans="3:3">
      <c r="C82" s="111"/>
    </row>
    <row r="83" spans="3:3">
      <c r="C83" s="111"/>
    </row>
    <row r="84" spans="3:3">
      <c r="C84" s="111"/>
    </row>
    <row r="85" spans="3:3">
      <c r="C85" s="111"/>
    </row>
    <row r="86" spans="3:3">
      <c r="C86" s="111"/>
    </row>
    <row r="87" spans="3:3">
      <c r="C87" s="111"/>
    </row>
    <row r="88" spans="3:3">
      <c r="C88" s="111"/>
    </row>
    <row r="89" spans="3:3">
      <c r="C89" s="111"/>
    </row>
    <row r="90" spans="3:3">
      <c r="C90" s="111"/>
    </row>
    <row r="91" spans="3:3">
      <c r="C91" s="111"/>
    </row>
    <row r="92" spans="3:3">
      <c r="C92" s="111"/>
    </row>
    <row r="93" spans="3:3">
      <c r="C93" s="111"/>
    </row>
    <row r="94" spans="3:3">
      <c r="C94" s="111"/>
    </row>
    <row r="95" spans="3:3">
      <c r="C95" s="111"/>
    </row>
    <row r="96" spans="3:3">
      <c r="C96" s="111"/>
    </row>
    <row r="97" spans="3:3">
      <c r="C97" s="111"/>
    </row>
    <row r="98" spans="3:3">
      <c r="C98" s="111"/>
    </row>
    <row r="99" spans="3:3">
      <c r="C99" s="111"/>
    </row>
    <row r="100" spans="3:3">
      <c r="C100" s="111"/>
    </row>
    <row r="101" spans="3:3">
      <c r="C101" s="111"/>
    </row>
    <row r="102" spans="3:3">
      <c r="C102" s="111"/>
    </row>
    <row r="103" spans="3:3">
      <c r="C103" s="111"/>
    </row>
    <row r="104" spans="3:3">
      <c r="C104" s="111"/>
    </row>
    <row r="105" spans="3:3">
      <c r="C105" s="111"/>
    </row>
    <row r="106" spans="3:3">
      <c r="C106" s="111"/>
    </row>
    <row r="107" spans="3:3">
      <c r="C107" s="111"/>
    </row>
    <row r="108" spans="3:3">
      <c r="C108" s="111"/>
    </row>
    <row r="109" spans="3:3">
      <c r="C109" s="111"/>
    </row>
    <row r="110" spans="3:3">
      <c r="C110" s="111"/>
    </row>
    <row r="111" spans="3:3">
      <c r="C111" s="111"/>
    </row>
    <row r="112" spans="3:3">
      <c r="C112" s="111"/>
    </row>
    <row r="113" spans="3:3">
      <c r="C113" s="111"/>
    </row>
    <row r="114" spans="3:3">
      <c r="C114" s="111"/>
    </row>
    <row r="115" spans="3:3">
      <c r="C115" s="111"/>
    </row>
    <row r="116" spans="3:3">
      <c r="C116" s="111"/>
    </row>
    <row r="117" spans="3:3">
      <c r="C117" s="111"/>
    </row>
    <row r="118" spans="3:3">
      <c r="C118" s="111"/>
    </row>
    <row r="119" spans="3:3">
      <c r="C119" s="111"/>
    </row>
    <row r="120" spans="3:3">
      <c r="C120" s="111"/>
    </row>
    <row r="121" spans="3:3">
      <c r="C121" s="111"/>
    </row>
    <row r="122" spans="3:3">
      <c r="C122" s="111"/>
    </row>
    <row r="123" spans="3:3">
      <c r="C123" s="111"/>
    </row>
    <row r="124" spans="3:3">
      <c r="C124" s="111"/>
    </row>
    <row r="125" spans="3:3">
      <c r="C125" s="111"/>
    </row>
    <row r="126" spans="3:3">
      <c r="C126" s="111"/>
    </row>
    <row r="127" spans="3:3">
      <c r="C127" s="111"/>
    </row>
    <row r="128" spans="3:3">
      <c r="C128" s="111"/>
    </row>
    <row r="129" spans="3:3">
      <c r="C129" s="111"/>
    </row>
    <row r="130" spans="3:3">
      <c r="C130" s="111"/>
    </row>
    <row r="131" spans="3:3">
      <c r="C131" s="111"/>
    </row>
    <row r="132" spans="3:3">
      <c r="C132" s="111"/>
    </row>
    <row r="133" spans="3:3">
      <c r="C133" s="111"/>
    </row>
    <row r="134" spans="3:3">
      <c r="C134" s="111"/>
    </row>
    <row r="135" spans="3:3">
      <c r="C135" s="111"/>
    </row>
    <row r="136" spans="3:3">
      <c r="C136" s="111"/>
    </row>
    <row r="137" spans="3:3">
      <c r="C137" s="111"/>
    </row>
    <row r="138" spans="3:3">
      <c r="C138" s="111"/>
    </row>
    <row r="139" spans="3:3">
      <c r="C139" s="111"/>
    </row>
    <row r="140" spans="3:3">
      <c r="C140" s="111"/>
    </row>
    <row r="141" spans="3:3">
      <c r="C141" s="111"/>
    </row>
    <row r="142" spans="3:3">
      <c r="C142" s="111"/>
    </row>
    <row r="143" spans="3:3">
      <c r="C143" s="111"/>
    </row>
    <row r="144" spans="3:3">
      <c r="C144" s="111"/>
    </row>
    <row r="145" spans="3:3">
      <c r="C145" s="111"/>
    </row>
    <row r="146" spans="3:3">
      <c r="C146" s="111"/>
    </row>
    <row r="147" spans="3:3">
      <c r="C147" s="111"/>
    </row>
    <row r="148" spans="3:3">
      <c r="C148" s="111"/>
    </row>
    <row r="149" spans="3:3">
      <c r="C149" s="111"/>
    </row>
    <row r="150" spans="3:3">
      <c r="C150" s="111"/>
    </row>
    <row r="151" spans="3:3">
      <c r="C151" s="111"/>
    </row>
    <row r="152" spans="3:3">
      <c r="C152" s="111"/>
    </row>
    <row r="153" spans="3:3">
      <c r="C153" s="111"/>
    </row>
    <row r="154" spans="3:3">
      <c r="C154" s="111"/>
    </row>
    <row r="155" spans="3:3">
      <c r="C155" s="111"/>
    </row>
    <row r="156" spans="3:3">
      <c r="C156" s="111"/>
    </row>
    <row r="157" spans="3:3">
      <c r="C157" s="111"/>
    </row>
    <row r="158" spans="3:3">
      <c r="C158" s="111"/>
    </row>
    <row r="159" spans="3:3">
      <c r="C159" s="111"/>
    </row>
    <row r="160" spans="3:3">
      <c r="C160" s="111"/>
    </row>
    <row r="161" spans="3:3">
      <c r="C161" s="111"/>
    </row>
    <row r="162" spans="3:3">
      <c r="C162" s="111"/>
    </row>
    <row r="163" spans="3:3">
      <c r="C163" s="111"/>
    </row>
    <row r="164" spans="3:3">
      <c r="C164" s="111"/>
    </row>
    <row r="165" spans="3:3">
      <c r="C165" s="111"/>
    </row>
    <row r="166" spans="3:3">
      <c r="C166" s="111"/>
    </row>
    <row r="167" spans="3:3">
      <c r="C167" s="111"/>
    </row>
    <row r="168" spans="3:3">
      <c r="C168" s="111"/>
    </row>
    <row r="169" spans="3:3">
      <c r="C169" s="111"/>
    </row>
    <row r="170" spans="3:3">
      <c r="C170" s="111"/>
    </row>
    <row r="171" spans="3:3">
      <c r="C171" s="111"/>
    </row>
    <row r="172" spans="3:3">
      <c r="C172" s="111"/>
    </row>
    <row r="173" spans="3:3">
      <c r="C173" s="111"/>
    </row>
    <row r="174" spans="3:3">
      <c r="C174" s="111"/>
    </row>
    <row r="175" spans="3:3">
      <c r="C175" s="111"/>
    </row>
    <row r="176" spans="3:3">
      <c r="C176" s="111"/>
    </row>
    <row r="177" spans="3:3">
      <c r="C177" s="111"/>
    </row>
    <row r="178" spans="3:3">
      <c r="C178" s="111"/>
    </row>
    <row r="179" spans="3:3">
      <c r="C179" s="111"/>
    </row>
    <row r="180" spans="3:3">
      <c r="C180" s="111"/>
    </row>
    <row r="181" spans="3:3">
      <c r="C181" s="111"/>
    </row>
    <row r="182" spans="3:3">
      <c r="C182" s="111"/>
    </row>
    <row r="183" spans="3:3">
      <c r="C183" s="111"/>
    </row>
    <row r="184" spans="3:3">
      <c r="C184" s="111"/>
    </row>
    <row r="185" spans="3:3">
      <c r="C185" s="111"/>
    </row>
    <row r="186" spans="3:3">
      <c r="C186" s="111"/>
    </row>
    <row r="187" spans="3:3">
      <c r="C187" s="111"/>
    </row>
    <row r="188" spans="3:3">
      <c r="C188" s="111"/>
    </row>
    <row r="189" spans="3:3">
      <c r="C189" s="111"/>
    </row>
    <row r="190" spans="3:3">
      <c r="C190" s="111"/>
    </row>
    <row r="191" spans="3:3">
      <c r="C191" s="111"/>
    </row>
    <row r="192" spans="3:3">
      <c r="C192" s="111"/>
    </row>
    <row r="193" spans="3:3">
      <c r="C193" s="111"/>
    </row>
    <row r="194" spans="3:3">
      <c r="C194" s="111"/>
    </row>
    <row r="195" spans="3:3">
      <c r="C195" s="111"/>
    </row>
    <row r="196" spans="3:3">
      <c r="C196" s="111"/>
    </row>
    <row r="197" spans="3:3">
      <c r="C197" s="111"/>
    </row>
    <row r="198" spans="3:3">
      <c r="C198" s="111"/>
    </row>
    <row r="199" spans="3:3">
      <c r="C199" s="111"/>
    </row>
    <row r="200" spans="3:3">
      <c r="C200" s="111"/>
    </row>
    <row r="201" spans="3:3">
      <c r="C201" s="111"/>
    </row>
    <row r="202" spans="3:3">
      <c r="C202" s="111"/>
    </row>
    <row r="203" spans="3:3">
      <c r="C203" s="111"/>
    </row>
    <row r="204" spans="3:3">
      <c r="C204" s="111"/>
    </row>
    <row r="205" spans="3:3">
      <c r="C205" s="111"/>
    </row>
    <row r="206" spans="3:3">
      <c r="C206" s="111"/>
    </row>
    <row r="207" spans="3:3">
      <c r="C207" s="111"/>
    </row>
    <row r="208" spans="3:3">
      <c r="C208" s="111"/>
    </row>
    <row r="209" spans="3:3">
      <c r="C209" s="111"/>
    </row>
    <row r="210" spans="3:3">
      <c r="C210" s="111"/>
    </row>
    <row r="211" spans="3:3">
      <c r="C211" s="111"/>
    </row>
    <row r="212" spans="3:3">
      <c r="C212" s="111"/>
    </row>
    <row r="213" spans="3:3">
      <c r="C213" s="111"/>
    </row>
    <row r="214" spans="3:3">
      <c r="C214" s="111"/>
    </row>
  </sheetData>
  <mergeCells count="14">
    <mergeCell ref="P2:P3"/>
    <mergeCell ref="B26:C26"/>
    <mergeCell ref="I26:J26"/>
    <mergeCell ref="G27:J27"/>
    <mergeCell ref="B1:J1"/>
    <mergeCell ref="B2:J2"/>
    <mergeCell ref="B3:B4"/>
    <mergeCell ref="C3:C4"/>
    <mergeCell ref="D3:D4"/>
    <mergeCell ref="E3:E4"/>
    <mergeCell ref="F3:G3"/>
    <mergeCell ref="H3:H4"/>
    <mergeCell ref="I3:I4"/>
    <mergeCell ref="J3:J4"/>
  </mergeCells>
  <printOptions horizontalCentered="1" verticalCentered="1"/>
  <pageMargins left="0" right="0" top="0" bottom="0" header="0" footer="0"/>
  <pageSetup paperSize="9" scale="10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E2266-0F97-4DD4-89CD-4541267B29C0}">
  <sheetPr codeName="Sheet9">
    <tabColor rgb="FFFFFF00"/>
  </sheetPr>
  <dimension ref="A1:P33"/>
  <sheetViews>
    <sheetView zoomScaleNormal="100" workbookViewId="0">
      <selection activeCell="P7" sqref="P7"/>
    </sheetView>
  </sheetViews>
  <sheetFormatPr defaultColWidth="9.140625" defaultRowHeight="15"/>
  <cols>
    <col min="1" max="1" width="7.140625" style="111" customWidth="1"/>
    <col min="2" max="2" width="12.28515625" style="113" customWidth="1"/>
    <col min="3" max="3" width="11.85546875" style="111" customWidth="1"/>
    <col min="4" max="6" width="10.85546875" style="111" customWidth="1"/>
    <col min="7" max="7" width="10.5703125" style="111" customWidth="1"/>
    <col min="8" max="8" width="13.5703125" style="113" customWidth="1"/>
    <col min="9" max="9" width="7.140625" style="111" customWidth="1"/>
    <col min="10" max="16384" width="9.140625" style="111"/>
  </cols>
  <sheetData>
    <row r="1" spans="1:16" ht="48" customHeight="1">
      <c r="A1" s="438" t="s">
        <v>156</v>
      </c>
      <c r="B1" s="451"/>
      <c r="C1" s="451"/>
      <c r="D1" s="451"/>
      <c r="E1" s="451"/>
      <c r="F1" s="451"/>
      <c r="G1" s="451"/>
      <c r="H1" s="451"/>
      <c r="I1" s="452"/>
      <c r="O1"/>
      <c r="P1" s="834" t="s">
        <v>389</v>
      </c>
    </row>
    <row r="2" spans="1:16" ht="35.25" customHeight="1">
      <c r="A2" s="453" t="s">
        <v>155</v>
      </c>
      <c r="B2" s="454"/>
      <c r="C2" s="454"/>
      <c r="D2" s="454"/>
      <c r="E2" s="454"/>
      <c r="F2" s="454"/>
      <c r="G2" s="454"/>
      <c r="H2" s="454"/>
      <c r="I2" s="455"/>
      <c r="P2" s="834"/>
    </row>
    <row r="3" spans="1:16" ht="33" customHeight="1">
      <c r="A3" s="444" t="s">
        <v>269</v>
      </c>
      <c r="B3" s="384" t="s">
        <v>45</v>
      </c>
      <c r="C3" s="445" t="s">
        <v>276</v>
      </c>
      <c r="D3" s="382" t="s">
        <v>239</v>
      </c>
      <c r="E3" s="383" t="s">
        <v>240</v>
      </c>
      <c r="F3" s="383"/>
      <c r="G3" s="384">
        <v>2022</v>
      </c>
      <c r="H3" s="384" t="s">
        <v>60</v>
      </c>
      <c r="I3" s="434" t="s">
        <v>271</v>
      </c>
    </row>
    <row r="4" spans="1:16" ht="38.25" customHeight="1">
      <c r="A4" s="444"/>
      <c r="B4" s="384"/>
      <c r="C4" s="445"/>
      <c r="D4" s="382"/>
      <c r="E4" s="100">
        <v>2024</v>
      </c>
      <c r="F4" s="76">
        <v>2023</v>
      </c>
      <c r="G4" s="384"/>
      <c r="H4" s="384"/>
      <c r="I4" s="434"/>
    </row>
    <row r="5" spans="1:16" s="206" customFormat="1" ht="25.5" customHeight="1">
      <c r="A5" s="56">
        <v>1</v>
      </c>
      <c r="B5" s="230" t="s">
        <v>7</v>
      </c>
      <c r="C5" s="196">
        <v>4.626666292903324</v>
      </c>
      <c r="D5" s="196">
        <v>5.0504680000000093</v>
      </c>
      <c r="E5" s="214">
        <v>118.147927</v>
      </c>
      <c r="F5" s="215">
        <v>114.210448</v>
      </c>
      <c r="G5" s="214">
        <v>109.15997999999999</v>
      </c>
      <c r="H5" s="42" t="s">
        <v>85</v>
      </c>
      <c r="I5" s="231">
        <v>1</v>
      </c>
      <c r="J5" s="232"/>
      <c r="K5" s="232"/>
      <c r="L5" s="232"/>
      <c r="M5" s="232"/>
      <c r="N5" s="232"/>
    </row>
    <row r="6" spans="1:16" s="206" customFormat="1" ht="25.5" customHeight="1">
      <c r="A6" s="57">
        <v>2</v>
      </c>
      <c r="B6" s="233" t="s">
        <v>44</v>
      </c>
      <c r="C6" s="202">
        <v>5.0846553682908811</v>
      </c>
      <c r="D6" s="202">
        <v>4.3045290000000023</v>
      </c>
      <c r="E6" s="219">
        <v>92.953840999999997</v>
      </c>
      <c r="F6" s="220">
        <v>88.961770999999999</v>
      </c>
      <c r="G6" s="219">
        <v>84.657241999999997</v>
      </c>
      <c r="H6" s="43" t="s">
        <v>84</v>
      </c>
      <c r="I6" s="234">
        <v>2</v>
      </c>
      <c r="J6" s="232"/>
      <c r="K6" s="232"/>
      <c r="L6" s="232"/>
      <c r="M6" s="232"/>
      <c r="N6" s="232"/>
    </row>
    <row r="7" spans="1:16" s="206" customFormat="1" ht="25.5" customHeight="1">
      <c r="A7" s="56">
        <v>3</v>
      </c>
      <c r="B7" s="230" t="s">
        <v>8</v>
      </c>
      <c r="C7" s="196">
        <v>2.41925777866247</v>
      </c>
      <c r="D7" s="196">
        <v>1.6169330000000031</v>
      </c>
      <c r="E7" s="214">
        <v>71.365085999999991</v>
      </c>
      <c r="F7" s="215">
        <v>68.452844999999996</v>
      </c>
      <c r="G7" s="214">
        <v>66.835911999999993</v>
      </c>
      <c r="H7" s="42" t="s">
        <v>83</v>
      </c>
      <c r="I7" s="231">
        <v>3</v>
      </c>
      <c r="J7" s="232"/>
      <c r="K7" s="232"/>
      <c r="L7" s="232"/>
      <c r="M7" s="232"/>
      <c r="N7" s="232"/>
    </row>
    <row r="8" spans="1:16" s="206" customFormat="1" ht="25.5" customHeight="1">
      <c r="A8" s="57">
        <v>4</v>
      </c>
      <c r="B8" s="233" t="s">
        <v>2</v>
      </c>
      <c r="C8" s="202">
        <v>3.9176485082162142</v>
      </c>
      <c r="D8" s="202">
        <v>2.2889290000000031</v>
      </c>
      <c r="E8" s="219">
        <v>62.750900999999999</v>
      </c>
      <c r="F8" s="220">
        <v>60.715023000000002</v>
      </c>
      <c r="G8" s="219">
        <v>58.426093999999999</v>
      </c>
      <c r="H8" s="43" t="s">
        <v>71</v>
      </c>
      <c r="I8" s="234">
        <v>4</v>
      </c>
      <c r="J8" s="232"/>
      <c r="K8" s="232"/>
      <c r="L8" s="232"/>
      <c r="M8" s="232"/>
      <c r="N8" s="232"/>
    </row>
    <row r="9" spans="1:16" s="206" customFormat="1" ht="25.5" customHeight="1">
      <c r="A9" s="56">
        <v>5</v>
      </c>
      <c r="B9" s="230" t="s">
        <v>4</v>
      </c>
      <c r="C9" s="196">
        <v>1.0277818459224697</v>
      </c>
      <c r="D9" s="196">
        <v>0.52661699999999456</v>
      </c>
      <c r="E9" s="214">
        <v>53.757660000000001</v>
      </c>
      <c r="F9" s="215">
        <v>51.764824999999995</v>
      </c>
      <c r="G9" s="214">
        <v>51.238208</v>
      </c>
      <c r="H9" s="42" t="s">
        <v>62</v>
      </c>
      <c r="I9" s="231">
        <v>5</v>
      </c>
      <c r="J9" s="232"/>
      <c r="K9" s="232"/>
      <c r="L9" s="232"/>
      <c r="M9" s="232"/>
      <c r="N9" s="232"/>
    </row>
    <row r="10" spans="1:16" s="206" customFormat="1" ht="25.5" customHeight="1">
      <c r="A10" s="57">
        <v>6</v>
      </c>
      <c r="B10" s="233" t="s">
        <v>6</v>
      </c>
      <c r="C10" s="202">
        <v>1.6465674039789961</v>
      </c>
      <c r="D10" s="202">
        <v>0.637203999999997</v>
      </c>
      <c r="E10" s="219">
        <v>40.021692999999999</v>
      </c>
      <c r="F10" s="220">
        <v>39.336135999999996</v>
      </c>
      <c r="G10" s="219">
        <v>38.698931999999999</v>
      </c>
      <c r="H10" s="43" t="s">
        <v>67</v>
      </c>
      <c r="I10" s="234">
        <v>6</v>
      </c>
      <c r="J10" s="232"/>
      <c r="K10" s="232"/>
      <c r="L10" s="232"/>
      <c r="M10" s="232"/>
      <c r="N10" s="232"/>
    </row>
    <row r="11" spans="1:16" s="206" customFormat="1" ht="25.5" customHeight="1">
      <c r="A11" s="56">
        <v>7</v>
      </c>
      <c r="B11" s="230" t="s">
        <v>5</v>
      </c>
      <c r="C11" s="196">
        <v>15.53250429081838</v>
      </c>
      <c r="D11" s="196">
        <v>3.277946</v>
      </c>
      <c r="E11" s="214">
        <v>26.527733999999999</v>
      </c>
      <c r="F11" s="215">
        <v>24.381729</v>
      </c>
      <c r="G11" s="214">
        <v>21.103783</v>
      </c>
      <c r="H11" s="42" t="s">
        <v>79</v>
      </c>
      <c r="I11" s="231">
        <v>7</v>
      </c>
      <c r="J11" s="232"/>
      <c r="K11" s="232"/>
      <c r="L11" s="232"/>
      <c r="M11" s="232"/>
      <c r="N11" s="232"/>
    </row>
    <row r="12" spans="1:16" s="206" customFormat="1" ht="25.5" customHeight="1">
      <c r="A12" s="57">
        <v>8</v>
      </c>
      <c r="B12" s="233" t="s">
        <v>11</v>
      </c>
      <c r="C12" s="202">
        <v>5.8697467657173092</v>
      </c>
      <c r="D12" s="202">
        <v>0.94935399999999959</v>
      </c>
      <c r="E12" s="219">
        <v>17.786159000000001</v>
      </c>
      <c r="F12" s="220">
        <v>17.123033</v>
      </c>
      <c r="G12" s="219">
        <v>16.173679</v>
      </c>
      <c r="H12" s="43" t="s">
        <v>64</v>
      </c>
      <c r="I12" s="234">
        <v>8</v>
      </c>
      <c r="J12" s="232"/>
      <c r="K12" s="232"/>
      <c r="L12" s="232"/>
      <c r="M12" s="232"/>
      <c r="N12" s="232"/>
    </row>
    <row r="13" spans="1:16" s="206" customFormat="1" ht="25.5" customHeight="1">
      <c r="A13" s="56">
        <v>9</v>
      </c>
      <c r="B13" s="230" t="s">
        <v>13</v>
      </c>
      <c r="C13" s="196">
        <v>0</v>
      </c>
      <c r="D13" s="196">
        <v>0</v>
      </c>
      <c r="E13" s="214" t="s">
        <v>46</v>
      </c>
      <c r="F13" s="215">
        <v>11.793824000000001</v>
      </c>
      <c r="G13" s="214">
        <v>11.793824000000001</v>
      </c>
      <c r="H13" s="42" t="s">
        <v>80</v>
      </c>
      <c r="I13" s="231">
        <v>9</v>
      </c>
      <c r="J13" s="232"/>
      <c r="K13" s="232"/>
      <c r="L13" s="232"/>
      <c r="M13" s="232"/>
      <c r="N13" s="232"/>
    </row>
    <row r="14" spans="1:16" s="206" customFormat="1" ht="25.5" customHeight="1">
      <c r="A14" s="57">
        <v>10</v>
      </c>
      <c r="B14" s="233" t="s">
        <v>0</v>
      </c>
      <c r="C14" s="202">
        <v>6.0557067566069671</v>
      </c>
      <c r="D14" s="202">
        <v>0.78121100000000077</v>
      </c>
      <c r="E14" s="219">
        <v>14.227928</v>
      </c>
      <c r="F14" s="220">
        <v>13.681621</v>
      </c>
      <c r="G14" s="219">
        <v>12.900409999999999</v>
      </c>
      <c r="H14" s="43" t="s">
        <v>66</v>
      </c>
      <c r="I14" s="234">
        <v>10</v>
      </c>
      <c r="J14" s="232"/>
      <c r="K14" s="232"/>
      <c r="L14" s="232"/>
      <c r="M14" s="232"/>
      <c r="N14" s="232"/>
    </row>
    <row r="15" spans="1:16" s="206" customFormat="1" ht="25.5" customHeight="1">
      <c r="A15" s="56">
        <v>11</v>
      </c>
      <c r="B15" s="230" t="s">
        <v>15</v>
      </c>
      <c r="C15" s="196">
        <v>4.1309236645403109</v>
      </c>
      <c r="D15" s="196">
        <v>0.52559199999999962</v>
      </c>
      <c r="E15" s="214">
        <v>13.694398999999999</v>
      </c>
      <c r="F15" s="215">
        <v>13.248944999999999</v>
      </c>
      <c r="G15" s="214">
        <v>12.723352999999999</v>
      </c>
      <c r="H15" s="42" t="s">
        <v>74</v>
      </c>
      <c r="I15" s="231">
        <v>11</v>
      </c>
      <c r="J15" s="232"/>
      <c r="K15" s="232"/>
      <c r="L15" s="232"/>
      <c r="M15" s="232"/>
      <c r="N15" s="232"/>
    </row>
    <row r="16" spans="1:16" s="206" customFormat="1" ht="25.5" customHeight="1">
      <c r="A16" s="57">
        <v>12</v>
      </c>
      <c r="B16" s="233" t="s">
        <v>12</v>
      </c>
      <c r="C16" s="202">
        <v>6.254884846610631</v>
      </c>
      <c r="D16" s="202">
        <v>0.75403500000000001</v>
      </c>
      <c r="E16" s="219">
        <v>13.441902000000001</v>
      </c>
      <c r="F16" s="220">
        <v>12.809173000000001</v>
      </c>
      <c r="G16" s="219">
        <v>12.055138000000001</v>
      </c>
      <c r="H16" s="43" t="s">
        <v>73</v>
      </c>
      <c r="I16" s="234">
        <v>12</v>
      </c>
      <c r="J16" s="232"/>
      <c r="K16" s="232"/>
      <c r="L16" s="232"/>
      <c r="M16" s="232"/>
      <c r="N16" s="232"/>
    </row>
    <row r="17" spans="1:14" s="206" customFormat="1" ht="25.5" customHeight="1">
      <c r="A17" s="56">
        <v>13</v>
      </c>
      <c r="B17" s="230" t="s">
        <v>3</v>
      </c>
      <c r="C17" s="196">
        <v>-1.7179928827922322</v>
      </c>
      <c r="D17" s="196">
        <v>-0.20526000000000089</v>
      </c>
      <c r="E17" s="214">
        <v>12.048342</v>
      </c>
      <c r="F17" s="215">
        <v>11.742402999999999</v>
      </c>
      <c r="G17" s="214">
        <v>11.947663</v>
      </c>
      <c r="H17" s="42" t="s">
        <v>61</v>
      </c>
      <c r="I17" s="231">
        <v>13</v>
      </c>
      <c r="J17" s="232"/>
      <c r="K17" s="232"/>
      <c r="L17" s="232"/>
      <c r="M17" s="232"/>
      <c r="N17" s="232"/>
    </row>
    <row r="18" spans="1:14" s="206" customFormat="1" ht="25.5" customHeight="1">
      <c r="A18" s="57">
        <v>14</v>
      </c>
      <c r="B18" s="233" t="s">
        <v>14</v>
      </c>
      <c r="C18" s="202">
        <v>5.1380213092016289</v>
      </c>
      <c r="D18" s="202">
        <v>0.50864700000000163</v>
      </c>
      <c r="E18" s="219">
        <v>10.926337999999999</v>
      </c>
      <c r="F18" s="220">
        <v>10.408314000000001</v>
      </c>
      <c r="G18" s="219">
        <v>9.8996669999999991</v>
      </c>
      <c r="H18" s="43" t="s">
        <v>77</v>
      </c>
      <c r="I18" s="234">
        <v>14</v>
      </c>
      <c r="J18" s="232"/>
      <c r="K18" s="232"/>
      <c r="L18" s="232"/>
      <c r="M18" s="232"/>
      <c r="N18" s="232"/>
    </row>
    <row r="19" spans="1:14" s="206" customFormat="1" ht="25.5" customHeight="1">
      <c r="A19" s="56">
        <v>15</v>
      </c>
      <c r="B19" s="230" t="s">
        <v>17</v>
      </c>
      <c r="C19" s="196">
        <v>6.0366657406647137</v>
      </c>
      <c r="D19" s="196">
        <v>0.42938899999999958</v>
      </c>
      <c r="E19" s="214">
        <v>7.9486150000000002</v>
      </c>
      <c r="F19" s="215">
        <v>7.5424049999999996</v>
      </c>
      <c r="G19" s="214">
        <v>7.113016</v>
      </c>
      <c r="H19" s="42" t="s">
        <v>68</v>
      </c>
      <c r="I19" s="231">
        <v>15</v>
      </c>
      <c r="J19" s="232"/>
      <c r="K19" s="232"/>
      <c r="L19" s="232"/>
      <c r="M19" s="232"/>
      <c r="N19" s="232"/>
    </row>
    <row r="20" spans="1:14" s="206" customFormat="1" ht="25.5" customHeight="1">
      <c r="A20" s="57">
        <v>16</v>
      </c>
      <c r="B20" s="233" t="s">
        <v>16</v>
      </c>
      <c r="C20" s="202">
        <v>7.4232197515356164</v>
      </c>
      <c r="D20" s="202">
        <v>0.4826889999999997</v>
      </c>
      <c r="E20" s="219">
        <v>7.4747630000000003</v>
      </c>
      <c r="F20" s="220">
        <v>6.9851099999999997</v>
      </c>
      <c r="G20" s="219">
        <v>6.502421</v>
      </c>
      <c r="H20" s="43" t="s">
        <v>70</v>
      </c>
      <c r="I20" s="234">
        <v>16</v>
      </c>
      <c r="J20" s="232"/>
      <c r="K20" s="232"/>
      <c r="L20" s="232"/>
      <c r="M20" s="232"/>
      <c r="N20" s="232"/>
    </row>
    <row r="21" spans="1:14" s="206" customFormat="1" ht="25.5" customHeight="1">
      <c r="A21" s="56">
        <v>17</v>
      </c>
      <c r="B21" s="230" t="s">
        <v>19</v>
      </c>
      <c r="C21" s="196">
        <v>-17.442007200045971</v>
      </c>
      <c r="D21" s="196">
        <v>-0.76158099999999918</v>
      </c>
      <c r="E21" s="214">
        <v>3.6038030000000001</v>
      </c>
      <c r="F21" s="215">
        <v>3.6047800000000003</v>
      </c>
      <c r="G21" s="214">
        <v>4.3663609999999995</v>
      </c>
      <c r="H21" s="42" t="s">
        <v>78</v>
      </c>
      <c r="I21" s="231">
        <v>17</v>
      </c>
      <c r="J21" s="232"/>
      <c r="K21" s="232"/>
      <c r="L21" s="232"/>
      <c r="M21" s="232"/>
      <c r="N21" s="232"/>
    </row>
    <row r="22" spans="1:14" s="206" customFormat="1" ht="25.5" customHeight="1">
      <c r="A22" s="57">
        <v>18</v>
      </c>
      <c r="B22" s="233" t="s">
        <v>20</v>
      </c>
      <c r="C22" s="202">
        <v>0.89255400845977451</v>
      </c>
      <c r="D22" s="202">
        <v>1.8166000000000349E-2</v>
      </c>
      <c r="E22" s="219">
        <v>2.0953600000000003</v>
      </c>
      <c r="F22" s="220">
        <v>2.0534490000000001</v>
      </c>
      <c r="G22" s="219">
        <v>2.0352829999999997</v>
      </c>
      <c r="H22" s="43" t="s">
        <v>75</v>
      </c>
      <c r="I22" s="234">
        <v>18</v>
      </c>
      <c r="J22" s="232"/>
      <c r="K22" s="232"/>
      <c r="L22" s="232"/>
      <c r="M22" s="232"/>
      <c r="N22" s="232"/>
    </row>
    <row r="23" spans="1:14" s="206" customFormat="1" ht="25.5" customHeight="1">
      <c r="A23" s="56">
        <v>19</v>
      </c>
      <c r="B23" s="230" t="s">
        <v>18</v>
      </c>
      <c r="C23" s="196">
        <v>3.6774993813508767</v>
      </c>
      <c r="D23" s="196">
        <v>7.0886999999999922E-2</v>
      </c>
      <c r="E23" s="214">
        <v>2.0616399999999997</v>
      </c>
      <c r="F23" s="215">
        <v>1.9984739999999999</v>
      </c>
      <c r="G23" s="214">
        <v>1.9275869999999999</v>
      </c>
      <c r="H23" s="42" t="s">
        <v>76</v>
      </c>
      <c r="I23" s="231">
        <v>19</v>
      </c>
      <c r="J23" s="232"/>
      <c r="K23" s="232"/>
      <c r="L23" s="232"/>
      <c r="M23" s="232"/>
      <c r="N23" s="232"/>
    </row>
    <row r="24" spans="1:14" s="206" customFormat="1" ht="25.5" customHeight="1">
      <c r="A24" s="57">
        <v>20</v>
      </c>
      <c r="B24" s="233" t="s">
        <v>43</v>
      </c>
      <c r="C24" s="202">
        <v>-5.0000000000000071</v>
      </c>
      <c r="D24" s="202" t="s">
        <v>47</v>
      </c>
      <c r="E24" s="219" t="s">
        <v>46</v>
      </c>
      <c r="F24" s="219">
        <v>6.0460042499999993</v>
      </c>
      <c r="G24" s="219">
        <v>6.3642149999999997</v>
      </c>
      <c r="H24" s="43" t="s">
        <v>69</v>
      </c>
      <c r="I24" s="234">
        <v>20</v>
      </c>
      <c r="J24" s="232"/>
      <c r="K24" s="232"/>
      <c r="L24" s="232"/>
      <c r="M24" s="232"/>
      <c r="N24" s="232"/>
    </row>
    <row r="25" spans="1:14" s="206" customFormat="1" ht="25.5" customHeight="1">
      <c r="A25" s="56">
        <v>21</v>
      </c>
      <c r="B25" s="230" t="s">
        <v>38</v>
      </c>
      <c r="C25" s="196" t="s">
        <v>46</v>
      </c>
      <c r="D25" s="196" t="s">
        <v>46</v>
      </c>
      <c r="E25" s="214" t="s">
        <v>46</v>
      </c>
      <c r="F25" s="215" t="s">
        <v>46</v>
      </c>
      <c r="G25" s="214" t="s">
        <v>46</v>
      </c>
      <c r="H25" s="42" t="s">
        <v>81</v>
      </c>
      <c r="I25" s="231">
        <v>21</v>
      </c>
      <c r="J25" s="232"/>
      <c r="K25" s="232"/>
      <c r="L25" s="232"/>
      <c r="M25" s="232"/>
      <c r="N25" s="232"/>
    </row>
    <row r="26" spans="1:14" ht="25.5" customHeight="1">
      <c r="A26" s="446" t="s">
        <v>90</v>
      </c>
      <c r="B26" s="447"/>
      <c r="C26" s="235">
        <v>3.2454299229222525</v>
      </c>
      <c r="D26" s="235">
        <v>0.56794573665104764</v>
      </c>
      <c r="E26" s="235">
        <v>18.495484214618468</v>
      </c>
      <c r="F26" s="235">
        <v>18.067807084439988</v>
      </c>
      <c r="G26" s="235">
        <v>17.49986134778894</v>
      </c>
      <c r="H26" s="447" t="s">
        <v>91</v>
      </c>
      <c r="I26" s="448"/>
    </row>
    <row r="27" spans="1:14">
      <c r="A27" s="210" t="s">
        <v>277</v>
      </c>
      <c r="F27" s="114"/>
      <c r="I27" s="40" t="s">
        <v>282</v>
      </c>
    </row>
    <row r="28" spans="1:14" ht="13.5" customHeight="1">
      <c r="A28" s="112"/>
      <c r="C28" s="114"/>
      <c r="D28" s="115"/>
      <c r="E28" s="114"/>
      <c r="G28" s="116"/>
      <c r="H28" s="191"/>
      <c r="I28" s="365" t="s">
        <v>283</v>
      </c>
    </row>
    <row r="29" spans="1:14">
      <c r="B29" s="111"/>
    </row>
    <row r="30" spans="1:14">
      <c r="B30" s="111"/>
      <c r="H30" s="111"/>
    </row>
    <row r="31" spans="1:14">
      <c r="F31" s="236"/>
      <c r="G31" s="236"/>
      <c r="H31" s="236"/>
    </row>
    <row r="33" ht="27" customHeight="1"/>
  </sheetData>
  <mergeCells count="13">
    <mergeCell ref="P1:P2"/>
    <mergeCell ref="I3:I4"/>
    <mergeCell ref="A26:B26"/>
    <mergeCell ref="H26:I26"/>
    <mergeCell ref="A1:I1"/>
    <mergeCell ref="A2:I2"/>
    <mergeCell ref="A3:A4"/>
    <mergeCell ref="B3:B4"/>
    <mergeCell ref="C3:C4"/>
    <mergeCell ref="D3:D4"/>
    <mergeCell ref="E3:F3"/>
    <mergeCell ref="G3:G4"/>
    <mergeCell ref="H3:H4"/>
  </mergeCells>
  <printOptions horizontalCentered="1" verticalCentered="1"/>
  <pageMargins left="0" right="0" top="0" bottom="0"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7" ma:contentTypeDescription="Create a new document." ma:contentTypeScope="" ma:versionID="377ec3fe16dfd99f2672eb52dcbaaf7f">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d08562bf125489ab708a2c1e1f233258"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5853DA10-7F04-4038-B7F6-410245146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1C183-68C1-49C2-9F04-AF35A61C4969}">
  <ds:schemaRefs>
    <ds:schemaRef ds:uri="http://schemas.microsoft.com/sharepoint/v3/contenttype/forms"/>
  </ds:schemaRefs>
</ds:datastoreItem>
</file>

<file path=customXml/itemProps3.xml><?xml version="1.0" encoding="utf-8"?>
<ds:datastoreItem xmlns:ds="http://schemas.openxmlformats.org/officeDocument/2006/customXml" ds:itemID="{1EC8B393-9823-4EE4-9216-3016EF3EDCD2}">
  <ds:schemaRefs>
    <ds:schemaRef ds:uri="http://schemas.microsoft.com/office/2006/metadata/properties"/>
    <ds:schemaRef ds:uri="http://schemas.microsoft.com/office/infopath/2007/PartnerControls"/>
    <ds:schemaRef ds:uri="8f20058f-962e-4714-94be-9ada6463a423"/>
    <ds:schemaRef ds:uri="e234cb40-727e-478a-a1b2-0db8b2c44b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32</vt:i4>
      </vt:variant>
    </vt:vector>
  </HeadingPairs>
  <TitlesOfParts>
    <vt:vector size="64" baseType="lpstr">
      <vt:lpstr>Database Description</vt:lpstr>
      <vt:lpstr>Content</vt:lpstr>
      <vt:lpstr>MostImportant Indicator (World)</vt:lpstr>
      <vt:lpstr>MostImportant Indicators-(Arab)</vt:lpstr>
      <vt:lpstr>Real GDP Growth</vt:lpstr>
      <vt:lpstr>Nominal GDP</vt:lpstr>
      <vt:lpstr>GDP PPP </vt:lpstr>
      <vt:lpstr>GDP per Capita </vt:lpstr>
      <vt:lpstr>GDP per capita, ppp</vt:lpstr>
      <vt:lpstr>Population </vt:lpstr>
      <vt:lpstr>Unemployment rate</vt:lpstr>
      <vt:lpstr> Inflation </vt:lpstr>
      <vt:lpstr>Exchange Rate </vt:lpstr>
      <vt:lpstr>Exchange  (Parallel  Market) </vt:lpstr>
      <vt:lpstr>Central Bank Interest Rates</vt:lpstr>
      <vt:lpstr>GG Fiscal Balance%GDP</vt:lpstr>
      <vt:lpstr>GG Fiscal Balance US$</vt:lpstr>
      <vt:lpstr>Total gov gross debt % GDP</vt:lpstr>
      <vt:lpstr>Total gov gross debt US$ </vt:lpstr>
      <vt:lpstr>Total investment  % GDP</vt:lpstr>
      <vt:lpstr>Total investment  US$ </vt:lpstr>
      <vt:lpstr>Exports of G&amp;S</vt:lpstr>
      <vt:lpstr>Imports of G&amp;S</vt:lpstr>
      <vt:lpstr>Total Trade G&amp;S</vt:lpstr>
      <vt:lpstr>Balance of Trade G&amp;S</vt:lpstr>
      <vt:lpstr>Current Account Balance  % GDP</vt:lpstr>
      <vt:lpstr>Current Account BalanceUS$</vt:lpstr>
      <vt:lpstr>Gross External Debt</vt:lpstr>
      <vt:lpstr>Gross Official Reserves $</vt:lpstr>
      <vt:lpstr>GORmonths of imports</vt:lpstr>
      <vt:lpstr>OIL</vt:lpstr>
      <vt:lpstr>GAS</vt:lpstr>
      <vt:lpstr>' Inflation '!Print_Area</vt:lpstr>
      <vt:lpstr>'Balance of Trade G&amp;S'!Print_Area</vt:lpstr>
      <vt:lpstr>'Central Bank Interest Rates'!Print_Area</vt:lpstr>
      <vt:lpstr>Content!Print_Area</vt:lpstr>
      <vt:lpstr>'Current Account Balance  % GDP'!Print_Area</vt:lpstr>
      <vt:lpstr>'Current Account BalanceUS$'!Print_Area</vt:lpstr>
      <vt:lpstr>'Database Description'!Print_Area</vt:lpstr>
      <vt:lpstr>'Exchange  (Parallel  Market) '!Print_Area</vt:lpstr>
      <vt:lpstr>'Exchange Rate '!Print_Area</vt:lpstr>
      <vt:lpstr>'Exports of G&amp;S'!Print_Area</vt:lpstr>
      <vt:lpstr>GAS!Print_Area</vt:lpstr>
      <vt:lpstr>'GDP per Capita '!Print_Area</vt:lpstr>
      <vt:lpstr>'GDP per capita, ppp'!Print_Area</vt:lpstr>
      <vt:lpstr>'GDP PPP '!Print_Area</vt:lpstr>
      <vt:lpstr>'GG Fiscal Balance US$'!Print_Area</vt:lpstr>
      <vt:lpstr>'GG Fiscal Balance%GDP'!Print_Area</vt:lpstr>
      <vt:lpstr>'GORmonths of imports'!Print_Area</vt:lpstr>
      <vt:lpstr>'Gross External Debt'!Print_Area</vt:lpstr>
      <vt:lpstr>'Gross Official Reserves $'!Print_Area</vt:lpstr>
      <vt:lpstr>'Imports of G&amp;S'!Print_Area</vt:lpstr>
      <vt:lpstr>'MostImportant Indicator (World)'!Print_Area</vt:lpstr>
      <vt:lpstr>'MostImportant Indicators-(Arab)'!Print_Area</vt:lpstr>
      <vt:lpstr>'Nominal GDP'!Print_Area</vt:lpstr>
      <vt:lpstr>OIL!Print_Area</vt:lpstr>
      <vt:lpstr>'Population '!Print_Area</vt:lpstr>
      <vt:lpstr>'Real GDP Growth'!Print_Area</vt:lpstr>
      <vt:lpstr>'Total gov gross debt % GDP'!Print_Area</vt:lpstr>
      <vt:lpstr>'Total gov gross debt US$ '!Print_Area</vt:lpstr>
      <vt:lpstr>'Total investment  % GDP'!Print_Area</vt:lpstr>
      <vt:lpstr>'Total investment  US$ '!Print_Area</vt:lpstr>
      <vt:lpstr>'Total Trade G&amp;S'!Print_Area</vt:lpstr>
      <vt:lpstr>'Unemployment rate'!Print_Area</vt:lpstr>
    </vt:vector>
  </TitlesOfParts>
  <Manager/>
  <Company>International Monetary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gabajyan</dc:creator>
  <cp:keywords/>
  <dc:description/>
  <cp:lastModifiedBy>Anis Oueslati</cp:lastModifiedBy>
  <cp:revision/>
  <cp:lastPrinted>2024-01-30T07:33:24Z</cp:lastPrinted>
  <dcterms:created xsi:type="dcterms:W3CDTF">2013-08-19T14:25:06Z</dcterms:created>
  <dcterms:modified xsi:type="dcterms:W3CDTF">2024-01-30T07:34:28Z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{7F9B5FC5-F6C6-4D9C-8DD4-73BB53F03208}</vt:lpwstr>
  </property>
  <property fmtid="{D5CDD505-2E9C-101B-9397-08002B2CF9AE}" pid="3" name="eDOCS AutoSave">
    <vt:lpwstr/>
  </property>
  <property fmtid="{D5CDD505-2E9C-101B-9397-08002B2CF9AE}" pid="4" name="ContentTypeId">
    <vt:lpwstr>0x0101007F4970D7CFBE3846B827A1AB49688E6B</vt:lpwstr>
  </property>
  <property fmtid="{D5CDD505-2E9C-101B-9397-08002B2CF9AE}" pid="5" name="Order">
    <vt:r8>1386600</vt:r8>
  </property>
  <property fmtid="{D5CDD505-2E9C-101B-9397-08002B2CF9AE}" pid="6" name="MediaServiceImageTags">
    <vt:lpwstr/>
  </property>
</Properties>
</file>